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lmanzar\Desktop\LIBRE ACCESO A LA INFORMACION2021\"/>
    </mc:Choice>
  </mc:AlternateContent>
  <xr:revisionPtr revIDLastSave="0" documentId="13_ncr:1_{72B9300A-6B01-4226-BF4D-9B7AD78772D9}" xr6:coauthVersionLast="36" xr6:coauthVersionMax="36" xr10:uidLastSave="{00000000-0000-0000-0000-000000000000}"/>
  <bookViews>
    <workbookView xWindow="0" yWindow="0" windowWidth="24000" windowHeight="9495" xr2:uid="{A815BCE5-E22B-4DE7-B3B5-E3E321D0B5C7}"/>
  </bookViews>
  <sheets>
    <sheet name="ENER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<sst xmlns="http://schemas.openxmlformats.org/spreadsheetml/2006/main" count="46" uniqueCount="40">
  <si>
    <t>DIVISIÓN DE COMPRAS Y CONTRATACIONES</t>
  </si>
  <si>
    <t xml:space="preserve">Referencia </t>
  </si>
  <si>
    <t>Periodo</t>
  </si>
  <si>
    <t>Adjudicatario</t>
  </si>
  <si>
    <t>Tipo de Empresas Adjudicadas</t>
  </si>
  <si>
    <t>Descripción de la Compra</t>
  </si>
  <si>
    <t>Montos RD$</t>
  </si>
  <si>
    <t>MiPyme</t>
  </si>
  <si>
    <t xml:space="preserve">       RELACIÓN DE COMPRAS POR DEBAJO DEL UMBRAL DE ENERO 2022</t>
  </si>
  <si>
    <t>PROINDUSTRIA-UC-CD-2022-0001</t>
  </si>
  <si>
    <t>PROINDUSTRIA-UC-CD-2022-0002</t>
  </si>
  <si>
    <t>PROINDUSTRIA-UC-CD-2022-0004</t>
  </si>
  <si>
    <t>PROINDUSTRIA-UC-CD-2022-0003</t>
  </si>
  <si>
    <t>PROINDUSTRIA-UC-CD-2022-0005</t>
  </si>
  <si>
    <t>PROINDUSTRIA-UC-CD-2022-0006</t>
  </si>
  <si>
    <t>PROINDUSTRIA-UC-CD-2022-0008</t>
  </si>
  <si>
    <t>PROINDUSTRIA-UC-CD-2022-0007</t>
  </si>
  <si>
    <t>PROINDUSTRIA-UC-CD-2022-0009</t>
  </si>
  <si>
    <t>Grande</t>
  </si>
  <si>
    <t>Mipyme Mujer</t>
  </si>
  <si>
    <t>Servicios Diversos Arnaud, SRL</t>
  </si>
  <si>
    <t>Teuddys Lucas Multiples Servicios y Soluciones, SRL</t>
  </si>
  <si>
    <t>Federico Bolivar Pelletier Valenzuela</t>
  </si>
  <si>
    <t>Agua Cristal, SA</t>
  </si>
  <si>
    <t>Baveras Fire Services, SRL</t>
  </si>
  <si>
    <t>Tretas Motion, SRL</t>
  </si>
  <si>
    <t>Q Service Center (QSC), SRL</t>
  </si>
  <si>
    <t>Multiservicios Paula, SRL</t>
  </si>
  <si>
    <t>Servicio de impresión y empastado de cuatro 4 ejemplares de la Memoria Institucional 2021</t>
  </si>
  <si>
    <t>SERVICIO DE DESINFECCIÓN GENERAL PROFUNDA Y ESPECIALIZADA CONTRA GÉRMENES, VIRUS, HONGOS Y BACTERIAS, EN TODAS LAS ÁREAS DE ESTA SEDE CENTRAL DE PROINDUSTRIA.</t>
  </si>
  <si>
    <t>SERVICIO DE REPARACIÓN DE LA BOMBA SUMERGIBLE TRIFASICA DE 5HP DE LA ZONA FRANCA INDUSTRIAL BONAO</t>
  </si>
  <si>
    <t>CONTRATACIÓN DE NOTARIO PÚBLICO PARA LA APERTURA DE LAS OFERTAS TÉCNICAS, SOBRE A, EN FECHA 17 DE ENERO DEL 2022, A LAS 11:30 A.M., Y LA APERTURA DE LECTURA DE LAS PROPUESTAS ECONÓMICAS, SOBRE B,</t>
  </si>
  <si>
    <t>Llenado de Setecientos Setenta (770) botellones de Agua Purificada, para ser consumida por los empleados y visitantes de esta Sede Central de Proindustria</t>
  </si>
  <si>
    <t>Servicio de llenado de 41 (cuarenta y un) extintores, los cuales serán colocados en los pasillos, oficinas externas y el club comedor de esta Sede Central de PROINDUSTRIA</t>
  </si>
  <si>
    <t>SERVICIO DE IMPRESIÓN DE UN BANNER TAMAÑO 10X10 MONTADO EN TRUST, QUE SERÁ UTILIZADO EN LA ACTIVIDAD ABASACA, LA CUAL SERÁ REALIZADA EN LOS GUANDULES, HATO DEL YAQUÉ EN SANTIAGO.</t>
  </si>
  <si>
    <t>COMPRA DE LUBRICANTES Y COOLANT</t>
  </si>
  <si>
    <t>SERVICIO DE IMPRESIÓN DE UN BANNER TAMAÑO 15X30, CON LA IMAGEN JUAN PABLO DUARTE Y EL LEMA “TRABAJEMOS POR Y PARA LA PATRIA”, QUE SERÁ UTILIZADO PARA COLOCARLO EN LA FACHADA DE NUESTRA INSTITUCIÓN</t>
  </si>
  <si>
    <t>JERAM IVESTIMENT, SRL</t>
  </si>
  <si>
    <t>Lic. Natalia Almánzar</t>
  </si>
  <si>
    <t>Enc. División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</si>
</sst>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9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indexed="8"/>
      <name val="Century Gothic"/>
      <family val="2"/>
    </font>
    <font>
      <b/>
      <sz val="12"/>
      <color indexed="64"/>
      <name val="Century Gothic"/>
      <family val="2"/>
    </font>
    <font>
      <b/>
      <sz val="12"/>
      <color theme="1"/>
      <name val="Century Gothic"/>
      <family val="2"/>
    </font>
    <font>
      <sz val="11"/>
      <color indexed="8"/>
      <name val="Century Gothic"/>
      <family val="2"/>
    </font>
    <font>
      <i/>
      <sz val="11"/>
      <color theme="1"/>
      <name val="Calibri"/>
      <family val="2"/>
      <scheme val="minor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 readingOrder="1"/>
      <protection locked="0"/>
    </xf>
    <xf numFmtId="164" fontId="6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2" xfId="0" applyFont="1" applyFill="1" applyBorder="1"/>
    <xf numFmtId="0" fontId="6" fillId="3" borderId="2" xfId="0" applyFont="1" applyFill="1" applyBorder="1" applyAlignment="1" applyProtection="1">
      <alignment horizontal="center" vertical="center" wrapText="1" readingOrder="1"/>
      <protection locked="0"/>
    </xf>
    <xf numFmtId="164" fontId="6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43" fontId="0" fillId="3" borderId="2" xfId="1" applyFont="1" applyFill="1" applyBorder="1" applyAlignment="1">
      <alignment horizontal="right"/>
    </xf>
    <xf numFmtId="43" fontId="6" fillId="3" borderId="2" xfId="1" applyFont="1" applyFill="1" applyBorder="1" applyAlignment="1" applyProtection="1">
      <alignment horizontal="right" vertical="center" wrapText="1" readingOrder="1"/>
      <protection locked="0"/>
    </xf>
    <xf numFmtId="43" fontId="6" fillId="2" borderId="2" xfId="1" applyFont="1" applyFill="1" applyBorder="1" applyAlignment="1" applyProtection="1">
      <alignment horizontal="right" vertical="center" wrapText="1" readingOrder="1"/>
      <protection locked="0"/>
    </xf>
    <xf numFmtId="43" fontId="0" fillId="0" borderId="0" xfId="0" applyNumberForma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/>
    <xf numFmtId="14" fontId="5" fillId="0" borderId="1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1323974</xdr:colOff>
      <xdr:row>0</xdr:row>
      <xdr:rowOff>0</xdr:rowOff>
    </xdr:from>
    <xdr:to>
      <xdr:col>3</xdr:col>
      <xdr:colOff>1562099</xdr:colOff>
      <xdr:row>2</xdr:row>
      <xdr:rowOff>119068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5706E92-18FC-49FB-BD60-F27EF8C59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49" y="0"/>
          <a:ext cx="3686175" cy="538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E1A31-63E1-4C49-86FB-05804E00BBD4}">
  <sheetPr>
    <pageSetUpPr fitToPage="1"/>
  </sheetPr>
  <dimension ref="A1:F20"/>
  <sheetViews>
    <sheetView tabSelected="1" workbookViewId="0">
      <selection activeCell="C15" sqref="C15"/>
    </sheetView>
  </sheetViews>
  <sheetFormatPr baseColWidth="10" defaultRowHeight="16.5" x14ac:dyDescent="0.3"/>
  <cols>
    <col min="1" max="1" width="32.125" customWidth="1"/>
    <col min="2" max="2" width="22.5" customWidth="1"/>
    <col min="3" max="3" width="22.75" customWidth="1"/>
    <col min="4" max="4" width="21.5" customWidth="1"/>
    <col min="5" max="5" width="35.125" customWidth="1"/>
    <col min="6" max="6" width="21" customWidth="1"/>
  </cols>
  <sheetData>
    <row r="1" spans="1:6" x14ac:dyDescent="0.3">
      <c r="A1" s="1"/>
      <c r="B1" s="1"/>
      <c r="C1" s="1"/>
    </row>
    <row r="2" spans="1:6" x14ac:dyDescent="0.3">
      <c r="A2" s="1"/>
      <c r="B2" s="1"/>
      <c r="C2" s="1"/>
    </row>
    <row r="3" spans="1:6" x14ac:dyDescent="0.3">
      <c r="A3" s="1"/>
      <c r="B3" s="1"/>
      <c r="C3" s="1"/>
    </row>
    <row r="4" spans="1:6" x14ac:dyDescent="0.3">
      <c r="A4" s="14" t="s">
        <v>0</v>
      </c>
      <c r="B4" s="14"/>
      <c r="C4" s="14"/>
      <c r="D4" s="14"/>
      <c r="E4" s="14"/>
      <c r="F4" s="14"/>
    </row>
    <row r="5" spans="1:6" x14ac:dyDescent="0.3">
      <c r="A5" s="15" t="s">
        <v>8</v>
      </c>
      <c r="B5" s="15"/>
      <c r="C5" s="15"/>
      <c r="D5" s="15"/>
      <c r="E5" s="15"/>
      <c r="F5" s="15"/>
    </row>
    <row r="6" spans="1:6" ht="30" x14ac:dyDescent="0.3">
      <c r="A6" s="2" t="s">
        <v>1</v>
      </c>
      <c r="B6" s="3" t="s">
        <v>2</v>
      </c>
      <c r="C6" s="4" t="s">
        <v>3</v>
      </c>
      <c r="D6" s="4" t="s">
        <v>4</v>
      </c>
      <c r="E6" s="3" t="s">
        <v>5</v>
      </c>
      <c r="F6" s="3" t="s">
        <v>6</v>
      </c>
    </row>
    <row r="7" spans="1:6" s="7" customFormat="1" ht="49.5" x14ac:dyDescent="0.3">
      <c r="A7" s="5" t="s">
        <v>9</v>
      </c>
      <c r="B7" s="6">
        <v>44567.541720868052</v>
      </c>
      <c r="C7" s="5" t="s">
        <v>18</v>
      </c>
      <c r="D7" s="7" t="s">
        <v>37</v>
      </c>
      <c r="E7" s="5" t="s">
        <v>28</v>
      </c>
      <c r="F7" s="10">
        <v>23482</v>
      </c>
    </row>
    <row r="8" spans="1:6" s="7" customFormat="1" ht="99" x14ac:dyDescent="0.3">
      <c r="A8" s="8" t="s">
        <v>10</v>
      </c>
      <c r="B8" s="9">
        <v>44572.673617511573</v>
      </c>
      <c r="C8" s="8" t="s">
        <v>19</v>
      </c>
      <c r="D8" s="8" t="s">
        <v>20</v>
      </c>
      <c r="E8" s="8" t="s">
        <v>29</v>
      </c>
      <c r="F8" s="11">
        <v>39766</v>
      </c>
    </row>
    <row r="9" spans="1:6" s="7" customFormat="1" ht="66" x14ac:dyDescent="0.3">
      <c r="A9" s="5" t="s">
        <v>11</v>
      </c>
      <c r="B9" s="6">
        <v>44575.545161458329</v>
      </c>
      <c r="C9" s="5" t="s">
        <v>18</v>
      </c>
      <c r="D9" s="5" t="s">
        <v>21</v>
      </c>
      <c r="E9" s="5" t="s">
        <v>30</v>
      </c>
      <c r="F9" s="12">
        <v>20650</v>
      </c>
    </row>
    <row r="10" spans="1:6" s="7" customFormat="1" ht="115.5" x14ac:dyDescent="0.3">
      <c r="A10" s="8" t="s">
        <v>12</v>
      </c>
      <c r="B10" s="9">
        <v>44575.550063159717</v>
      </c>
      <c r="C10" s="8" t="s">
        <v>18</v>
      </c>
      <c r="D10" s="8" t="s">
        <v>22</v>
      </c>
      <c r="E10" s="8" t="s">
        <v>31</v>
      </c>
      <c r="F10" s="11">
        <v>35400</v>
      </c>
    </row>
    <row r="11" spans="1:6" s="7" customFormat="1" ht="82.5" x14ac:dyDescent="0.3">
      <c r="A11" s="5" t="s">
        <v>13</v>
      </c>
      <c r="B11" s="6">
        <v>44578.523643599532</v>
      </c>
      <c r="C11" s="5" t="s">
        <v>18</v>
      </c>
      <c r="D11" s="5" t="s">
        <v>23</v>
      </c>
      <c r="E11" s="5" t="s">
        <v>32</v>
      </c>
      <c r="F11" s="12">
        <v>46200</v>
      </c>
    </row>
    <row r="12" spans="1:6" s="7" customFormat="1" ht="82.5" x14ac:dyDescent="0.3">
      <c r="A12" s="8" t="s">
        <v>14</v>
      </c>
      <c r="B12" s="9">
        <v>44579.519450543979</v>
      </c>
      <c r="C12" s="8" t="s">
        <v>19</v>
      </c>
      <c r="D12" s="8" t="s">
        <v>24</v>
      </c>
      <c r="E12" s="8" t="s">
        <v>33</v>
      </c>
      <c r="F12" s="11">
        <v>40592</v>
      </c>
    </row>
    <row r="13" spans="1:6" s="7" customFormat="1" ht="99" x14ac:dyDescent="0.3">
      <c r="A13" s="5" t="s">
        <v>15</v>
      </c>
      <c r="B13" s="6">
        <v>44580.61811427083</v>
      </c>
      <c r="C13" s="5" t="s">
        <v>18</v>
      </c>
      <c r="D13" s="5" t="s">
        <v>25</v>
      </c>
      <c r="E13" s="5" t="s">
        <v>34</v>
      </c>
      <c r="F13" s="12">
        <v>9204</v>
      </c>
    </row>
    <row r="14" spans="1:6" s="7" customFormat="1" ht="33" x14ac:dyDescent="0.3">
      <c r="A14" s="8" t="s">
        <v>16</v>
      </c>
      <c r="B14" s="9">
        <v>44581.333388344909</v>
      </c>
      <c r="C14" s="8" t="s">
        <v>7</v>
      </c>
      <c r="D14" s="8" t="s">
        <v>26</v>
      </c>
      <c r="E14" s="8" t="s">
        <v>35</v>
      </c>
      <c r="F14" s="11">
        <v>84474</v>
      </c>
    </row>
    <row r="15" spans="1:6" s="7" customFormat="1" ht="115.5" x14ac:dyDescent="0.3">
      <c r="A15" s="5" t="s">
        <v>17</v>
      </c>
      <c r="B15" s="6">
        <v>44587.361138194443</v>
      </c>
      <c r="C15" s="5" t="s">
        <v>7</v>
      </c>
      <c r="D15" s="5" t="s">
        <v>27</v>
      </c>
      <c r="E15" s="5" t="s">
        <v>36</v>
      </c>
      <c r="F15" s="12">
        <v>45430</v>
      </c>
    </row>
    <row r="16" spans="1:6" x14ac:dyDescent="0.3">
      <c r="F16" s="13">
        <f>SUM(F7:F15)</f>
        <v>345198</v>
      </c>
    </row>
    <row r="18" spans="2:3" x14ac:dyDescent="0.3">
      <c r="B18" s="16"/>
      <c r="C18" s="16"/>
    </row>
    <row r="19" spans="2:3" x14ac:dyDescent="0.3">
      <c r="B19" s="17" t="s">
        <v>38</v>
      </c>
      <c r="C19" s="17"/>
    </row>
    <row r="20" spans="2:3" ht="17.25" x14ac:dyDescent="0.3">
      <c r="B20" s="18" t="s">
        <v>39</v>
      </c>
      <c r="C20" s="18"/>
    </row>
  </sheetData>
  <mergeCells count="4">
    <mergeCell ref="A4:F4"/>
    <mergeCell ref="A5:F5"/>
    <mergeCell ref="B19:C19"/>
    <mergeCell ref="B20:C20"/>
  </mergeCells>
  <pageMargins left="0.23622047244094488" right="0.23622047244094488" top="0.74803040244969377" bottom="0.74803040244969377" header="0.31496062992125984" footer="0.31496062992125984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Almanzar Ortega</dc:creator>
  <cp:lastModifiedBy>Natalia Almanzar Ortega</cp:lastModifiedBy>
  <cp:lastPrinted>2022-02-08T20:18:10Z</cp:lastPrinted>
  <dcterms:created xsi:type="dcterms:W3CDTF">2022-02-08T16:43:13Z</dcterms:created>
  <dcterms:modified xsi:type="dcterms:W3CDTF">2022-02-08T20:39:55Z</dcterms:modified>
</cp:coreProperties>
</file>