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Cuentas y documento por pagar\Cuentas por pagar 2022\"/>
    </mc:Choice>
  </mc:AlternateContent>
  <xr:revisionPtr revIDLastSave="0" documentId="8_{859C9A24-2AE4-44A2-9E9F-90A29783C72E}" xr6:coauthVersionLast="36" xr6:coauthVersionMax="36" xr10:uidLastSave="{00000000-0000-0000-0000-000000000000}"/>
  <bookViews>
    <workbookView xWindow="0" yWindow="0" windowWidth="24000" windowHeight="9525" xr2:uid="{B0B52BB7-E468-4219-8AA9-461D2C849FA7}"/>
  </bookViews>
  <sheets>
    <sheet name="JULIO 2022   (2)" sheetId="4" r:id="rId1"/>
    <sheet name="AGOSTO  2022   (3)" sheetId="5" r:id="rId2"/>
  </sheets>
  <definedNames>
    <definedName name="_xlnm.Print_Area" localSheetId="1">'AGOSTO  2022   (3)'!$A$1:$D$86</definedName>
    <definedName name="_xlnm.Print_Area" localSheetId="0">'JULIO 2022   (2)'!$A$1:$D$105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5" l="1"/>
  <c r="C105" i="4" l="1"/>
</calcChain>
</file>

<file path=xl/sharedStrings.xml><?xml version="1.0" encoding="utf-8"?>
<sst xmlns="http://schemas.openxmlformats.org/spreadsheetml/2006/main" count="289" uniqueCount="180">
  <si>
    <t>Total Cuentas y Documentos por Pagar RD$</t>
  </si>
  <si>
    <t>Otras Cuentas por Pagar</t>
  </si>
  <si>
    <t>Cooperativa AgroIndustrial Esmeralda</t>
  </si>
  <si>
    <t xml:space="preserve">Edesur Dominicana </t>
  </si>
  <si>
    <t xml:space="preserve">De Soto Julian </t>
  </si>
  <si>
    <t xml:space="preserve">Nicholas Needle Craft, Inc. </t>
  </si>
  <si>
    <t>Wind Telecom</t>
  </si>
  <si>
    <t>Wilma Raquel Alcantara Giraldi</t>
  </si>
  <si>
    <t>Victor Rafael Perez Hiraldo</t>
  </si>
  <si>
    <t>Victor Ernesto Lake</t>
  </si>
  <si>
    <t>Tony Brake Center, S.A.</t>
  </si>
  <si>
    <t>Soluciones Diversas Institucional del Caribe</t>
  </si>
  <si>
    <t>Soem &amp; Comercial, E.I.R.L.</t>
  </si>
  <si>
    <t>Servicios de Papeleria, S.R.L.</t>
  </si>
  <si>
    <t>SANTE,SRL</t>
  </si>
  <si>
    <t>Ricardo Rodriguez Frias</t>
  </si>
  <si>
    <t>Rafael Augusto Reyes</t>
  </si>
  <si>
    <t>Public Marketing, HT, SRL</t>
  </si>
  <si>
    <t>Publicidad, SC</t>
  </si>
  <si>
    <t>Plaza Ferreteria Rivera</t>
  </si>
  <si>
    <t>P &amp; N Comercial, S.R.L.</t>
  </si>
  <si>
    <t>Nurys Rainelda Estevez Estevez</t>
  </si>
  <si>
    <t>Nueva Editora la Informacion</t>
  </si>
  <si>
    <t>Newlink Dominicana, S.R.L.</t>
  </si>
  <si>
    <t xml:space="preserve">Narciso Antonio Fernandez Adames </t>
  </si>
  <si>
    <t>Microfundicion  FGLE, S.R.L</t>
  </si>
  <si>
    <t>Matilde Cabriel Abinader</t>
  </si>
  <si>
    <t>Medina &amp; Smith Conexión, SRL</t>
  </si>
  <si>
    <t>Mercedes Elidren Encarnacion Figueroa</t>
  </si>
  <si>
    <t>La Bandeja Rosa, SRL</t>
  </si>
  <si>
    <t>Junta del Distrito Municipal Villa Sonador</t>
  </si>
  <si>
    <t>Juan Fernando Ramos Colon</t>
  </si>
  <si>
    <t>Jose Ant. Rosario Pichardo</t>
  </si>
  <si>
    <t>Jose Antonio Rodriguez Alba</t>
  </si>
  <si>
    <t>Instituto Dominicano de Seguros Sociales</t>
  </si>
  <si>
    <t>INAPA</t>
  </si>
  <si>
    <t>Hugo Luis</t>
  </si>
  <si>
    <t>Guillermo Jose Saleta Perez</t>
  </si>
  <si>
    <t>GR Group, SRL</t>
  </si>
  <si>
    <t>GL Promociones, S.R.L.</t>
  </si>
  <si>
    <t>G &amp; S, C. por A., Consultoria y Construcciones en Gral.</t>
  </si>
  <si>
    <t>Furgonera Dominicana, S.A.</t>
  </si>
  <si>
    <t>Fumigadora Felixa, S.R.L.</t>
  </si>
  <si>
    <t>Federico A. Gonzalez Perez</t>
  </si>
  <si>
    <t>Fausto A. del Orbe Perez</t>
  </si>
  <si>
    <t>Editora Listin Diario</t>
  </si>
  <si>
    <t>Elienter, S.R.L</t>
  </si>
  <si>
    <t>Emp. Dist.de Elec.del Sur (EdeSur)</t>
  </si>
  <si>
    <t>Emp. Dist.de Elec.del Este (EdeEste)</t>
  </si>
  <si>
    <t>Distribuidora Universal, S.A.</t>
  </si>
  <si>
    <t>Danilo Matos Feliz</t>
  </si>
  <si>
    <t>Daniela Zapata Valenzuela</t>
  </si>
  <si>
    <t>Cruz Idami Evelyn Fdez Batista</t>
  </si>
  <si>
    <t>Copy Solutions International, S.R.L.</t>
  </si>
  <si>
    <t>Compañía Dominicana de Telefonos</t>
  </si>
  <si>
    <t>Colonial Air Solutions, S.R.L.</t>
  </si>
  <si>
    <t>Consejo Nacional de Zonas Francas de Exportacion</t>
  </si>
  <si>
    <t>Centro Camara de Comercio de la Republica Dominicana</t>
  </si>
  <si>
    <t>Carlos Abreu Guzman</t>
  </si>
  <si>
    <t>Caasd-Los Alcarrizos</t>
  </si>
  <si>
    <t>Bunkermym, S.A.</t>
  </si>
  <si>
    <t>Boots Office. S.R.L</t>
  </si>
  <si>
    <t>Ayuntamiento Municipal de Moca</t>
  </si>
  <si>
    <t>Ayuntamiento Municipal de La Vega</t>
  </si>
  <si>
    <t>08/08/2017, 12/09/2017</t>
  </si>
  <si>
    <t>Ayuntamiento Municipal de Hato Mayor del Rey</t>
  </si>
  <si>
    <t>Altice Dominicana, S.A.</t>
  </si>
  <si>
    <t>Agua Cristal. S.A.</t>
  </si>
  <si>
    <t>Fecha</t>
  </si>
  <si>
    <t>Balance RD$</t>
  </si>
  <si>
    <t>Nombre</t>
  </si>
  <si>
    <t>(VALORES EN RD $)</t>
  </si>
  <si>
    <t xml:space="preserve">CUENTAS Y DOCUMENTOS POR PAGAR </t>
  </si>
  <si>
    <t>CENTRO DE DESARROLLO Y COMPETITIVIDAD INDUSTRIAL</t>
  </si>
  <si>
    <t>P R O I N D U S T R I A</t>
  </si>
  <si>
    <t>Amauris Garcia Gozalez</t>
  </si>
  <si>
    <t>AVG COMERCIAL, S.R.L</t>
  </si>
  <si>
    <t>Crisflor  Floristeria, SRL</t>
  </si>
  <si>
    <t>Delta Comercial, SA</t>
  </si>
  <si>
    <t>SABE MG</t>
  </si>
  <si>
    <t>Amaran Enterprise, S.R.L</t>
  </si>
  <si>
    <t>Isidro Antonio Polanco Paulino</t>
  </si>
  <si>
    <t>Jose Ramon Zeinc Bobea</t>
  </si>
  <si>
    <t>Multiservicios Paula SRL</t>
  </si>
  <si>
    <t>Soluciones Electro mecanica Trecas, SRL</t>
  </si>
  <si>
    <t>The Gift Factory Lolipop, SRL</t>
  </si>
  <si>
    <t>Tetras Motions, SRL</t>
  </si>
  <si>
    <t>Mota Producciones, SRL</t>
  </si>
  <si>
    <t>Grupo Remis, SRL</t>
  </si>
  <si>
    <t>05,12,19/05/2022</t>
  </si>
  <si>
    <t>Altagracia Alvarez Raposo</t>
  </si>
  <si>
    <t>07/29/2022</t>
  </si>
  <si>
    <t>07,/01/2022,27/062022</t>
  </si>
  <si>
    <t>Asoc. De comerciantes E Industrial (ACIS)</t>
  </si>
  <si>
    <t>07/27/2022,30/06/2022</t>
  </si>
  <si>
    <t>Brexman Dominicana, S.R.L</t>
  </si>
  <si>
    <t>07/27/2022</t>
  </si>
  <si>
    <t>01/14/21</t>
  </si>
  <si>
    <t>12/19/16</t>
  </si>
  <si>
    <t>consorcio solsanit, srl</t>
  </si>
  <si>
    <t>07/15/2022</t>
  </si>
  <si>
    <t>04/27/2016</t>
  </si>
  <si>
    <t>centurion exterminiing srl</t>
  </si>
  <si>
    <t>10/29/2018</t>
  </si>
  <si>
    <t>07/28/2022</t>
  </si>
  <si>
    <t>constructora villa mejia</t>
  </si>
  <si>
    <t>07/14/2022</t>
  </si>
  <si>
    <t>05//14/2022</t>
  </si>
  <si>
    <t>05/31/2022</t>
  </si>
  <si>
    <t>05,08/02/2022</t>
  </si>
  <si>
    <t>07/26/2022</t>
  </si>
  <si>
    <t>07/03/06/09,08/07/2009</t>
  </si>
  <si>
    <t>07/31/2022</t>
  </si>
  <si>
    <t>07/25/2022</t>
  </si>
  <si>
    <t>11/14/2016</t>
  </si>
  <si>
    <t>12/27/2010</t>
  </si>
  <si>
    <t>01/23/20112</t>
  </si>
  <si>
    <t>05/16/2022</t>
  </si>
  <si>
    <t>Ramon Alexis Pichardo Mencia S.R.L</t>
  </si>
  <si>
    <t>07/22/2022</t>
  </si>
  <si>
    <t>05/17/2022</t>
  </si>
  <si>
    <t>Jerome Autoservices SRL,</t>
  </si>
  <si>
    <t>07/20/2022</t>
  </si>
  <si>
    <t>Jeram Investment, S.R,L</t>
  </si>
  <si>
    <t>02/19/2021</t>
  </si>
  <si>
    <t>11/17/2011</t>
  </si>
  <si>
    <t>07/13/2022</t>
  </si>
  <si>
    <t>09/30/2016</t>
  </si>
  <si>
    <t>KLEN NATIONAL SUPPLY</t>
  </si>
  <si>
    <t>074/28/22</t>
  </si>
  <si>
    <t>03/15/2022</t>
  </si>
  <si>
    <t>Maria De los Angeles Villaman</t>
  </si>
  <si>
    <t>12/15/2015</t>
  </si>
  <si>
    <t>11/16/2021</t>
  </si>
  <si>
    <t>07/19/2022</t>
  </si>
  <si>
    <t xml:space="preserve">Miguel Arsenio Lora de la Rosa </t>
  </si>
  <si>
    <t>10/31/2016</t>
  </si>
  <si>
    <t xml:space="preserve">Nilsa M. Eduardo Angeles </t>
  </si>
  <si>
    <t>01/18/2022</t>
  </si>
  <si>
    <t>01/19/2022</t>
  </si>
  <si>
    <t>07/22/2010</t>
  </si>
  <si>
    <t>Rivera Ibarra Asoc. S.A</t>
  </si>
  <si>
    <t>04/19/2022</t>
  </si>
  <si>
    <t>03/31/2022</t>
  </si>
  <si>
    <t>Seguricam SRL.</t>
  </si>
  <si>
    <t xml:space="preserve">Salvador Montero Martinez  </t>
  </si>
  <si>
    <t>04/18/2022</t>
  </si>
  <si>
    <t>Sialap Soluciones SRL</t>
  </si>
  <si>
    <t>05/21/2022</t>
  </si>
  <si>
    <t>02/17/2011,12/001/05/2022</t>
  </si>
  <si>
    <t>10/24/2016</t>
  </si>
  <si>
    <t>06/27/2012</t>
  </si>
  <si>
    <t>04/26/202</t>
  </si>
  <si>
    <t>06/16/2009</t>
  </si>
  <si>
    <t>07/3120108/03/2011</t>
  </si>
  <si>
    <t>05/29/2015</t>
  </si>
  <si>
    <t>07/31/2018/16/19/20/21/22</t>
  </si>
  <si>
    <t>AL 31 DE JULIO  2022</t>
  </si>
  <si>
    <t>AL 31 DE AGOSTO  2022</t>
  </si>
  <si>
    <t>Asoc. De Empresarios de Gurabos, Inc.</t>
  </si>
  <si>
    <t>Centurion Extermining, SRL</t>
  </si>
  <si>
    <t>Consorcio Solsanit, SRL</t>
  </si>
  <si>
    <t>Constructora Villa Mejia</t>
  </si>
  <si>
    <t>Juan Hernandez Cordero</t>
  </si>
  <si>
    <t>Junior Jose Pimentel Brito</t>
  </si>
  <si>
    <t>Klen National Supply</t>
  </si>
  <si>
    <t>Martha Julissa Peguero Duran</t>
  </si>
  <si>
    <t>Operadora de Z/Fca Villa Alt. &amp; Esperanza</t>
  </si>
  <si>
    <t>Rivera Ibarra Asociados  S.A</t>
  </si>
  <si>
    <t>01-07/08-2009</t>
  </si>
  <si>
    <t>Sabe MG</t>
  </si>
  <si>
    <t>Sante,SRL</t>
  </si>
  <si>
    <t>Seguros Reservas, SA</t>
  </si>
  <si>
    <t>12-17-02-2011</t>
  </si>
  <si>
    <t>Union Nacional de Empresarios ,INC.</t>
  </si>
  <si>
    <t>31-7-2010-03-8-2011</t>
  </si>
  <si>
    <t>Varias Fechas</t>
  </si>
  <si>
    <t>01/23/2012</t>
  </si>
  <si>
    <t xml:space="preserve">                                                                              Lic. Julio Anibal Ramirez </t>
  </si>
  <si>
    <t xml:space="preserve">                                                                      Encargado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</si>
</sst>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_);_(* \(#,##0.00\);_(* \-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3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36"/>
      </patternFill>
    </fill>
    <fill>
      <patternFill patternType="solid">
        <fgColor theme="0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164" fontId="7" fillId="0" borderId="0" applyFill="0" applyBorder="0" applyAlignment="0" applyProtection="0"/>
    <xf numFmtId="164" fontId="7" fillId="0" borderId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43" fontId="1" fillId="2" borderId="0" xfId="1" applyFont="1" applyFill="1" applyAlignment="1">
      <alignment horizontal="center"/>
    </xf>
    <xf numFmtId="43" fontId="2" fillId="2" borderId="0" xfId="1" applyFont="1" applyFill="1" applyAlignment="1"/>
    <xf numFmtId="0" fontId="0" fillId="0" borderId="0" xfId="0" applyFill="1"/>
    <xf numFmtId="0" fontId="0" fillId="0" borderId="0" xfId="0" applyFont="1" applyFill="1"/>
    <xf numFmtId="0" fontId="4" fillId="2" borderId="2" xfId="4" applyFont="1" applyFill="1" applyBorder="1" applyAlignment="1">
      <alignment horizontal="left" vertical="top" wrapText="1"/>
    </xf>
    <xf numFmtId="14" fontId="4" fillId="2" borderId="2" xfId="4" applyNumberFormat="1" applyFont="1" applyFill="1" applyBorder="1" applyAlignment="1">
      <alignment horizontal="center" vertical="top" wrapText="1"/>
    </xf>
    <xf numFmtId="0" fontId="4" fillId="2" borderId="2" xfId="3" applyFont="1" applyFill="1" applyBorder="1" applyAlignment="1">
      <alignment wrapText="1"/>
    </xf>
    <xf numFmtId="164" fontId="4" fillId="2" borderId="2" xfId="7" applyFont="1" applyFill="1" applyBorder="1" applyAlignment="1" applyProtection="1">
      <alignment wrapText="1"/>
    </xf>
    <xf numFmtId="164" fontId="6" fillId="2" borderId="2" xfId="7" applyFont="1" applyFill="1" applyBorder="1" applyAlignment="1" applyProtection="1">
      <alignment wrapText="1"/>
    </xf>
    <xf numFmtId="14" fontId="4" fillId="2" borderId="2" xfId="7" applyNumberFormat="1" applyFont="1" applyFill="1" applyBorder="1" applyAlignment="1" applyProtection="1">
      <alignment horizontal="center" wrapText="1"/>
    </xf>
    <xf numFmtId="0" fontId="0" fillId="2" borderId="0" xfId="0" applyFont="1" applyFill="1"/>
    <xf numFmtId="0" fontId="5" fillId="2" borderId="2" xfId="3" applyFont="1" applyFill="1" applyBorder="1" applyAlignment="1">
      <alignment wrapText="1"/>
    </xf>
    <xf numFmtId="164" fontId="5" fillId="2" borderId="2" xfId="7" applyFont="1" applyFill="1" applyBorder="1" applyAlignment="1" applyProtection="1">
      <alignment wrapText="1"/>
    </xf>
    <xf numFmtId="0" fontId="8" fillId="2" borderId="0" xfId="3" applyFont="1" applyFill="1" applyBorder="1"/>
    <xf numFmtId="43" fontId="8" fillId="2" borderId="0" xfId="1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wrapText="1"/>
    </xf>
    <xf numFmtId="0" fontId="2" fillId="2" borderId="2" xfId="4" applyFont="1" applyFill="1" applyBorder="1" applyAlignment="1">
      <alignment horizontal="left" vertical="top"/>
    </xf>
    <xf numFmtId="43" fontId="2" fillId="2" borderId="2" xfId="1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wrapText="1"/>
    </xf>
    <xf numFmtId="0" fontId="6" fillId="2" borderId="2" xfId="3" applyFont="1" applyFill="1" applyBorder="1" applyAlignment="1">
      <alignment wrapText="1"/>
    </xf>
    <xf numFmtId="0" fontId="2" fillId="2" borderId="1" xfId="3" applyFont="1" applyFill="1" applyBorder="1" applyAlignment="1">
      <alignment horizontal="center"/>
    </xf>
    <xf numFmtId="43" fontId="2" fillId="2" borderId="1" xfId="1" applyFont="1" applyFill="1" applyBorder="1" applyAlignment="1">
      <alignment vertical="center"/>
    </xf>
    <xf numFmtId="43" fontId="2" fillId="2" borderId="1" xfId="2" applyFont="1" applyFill="1" applyBorder="1" applyAlignment="1">
      <alignment horizontal="center" wrapText="1"/>
    </xf>
    <xf numFmtId="164" fontId="12" fillId="3" borderId="0" xfId="7" applyFont="1" applyFill="1" applyBorder="1" applyAlignment="1" applyProtection="1">
      <alignment horizontal="left" vertical="top"/>
    </xf>
    <xf numFmtId="164" fontId="13" fillId="3" borderId="0" xfId="7" applyFont="1" applyFill="1" applyBorder="1" applyAlignment="1" applyProtection="1"/>
    <xf numFmtId="164" fontId="12" fillId="3" borderId="0" xfId="7" applyFont="1" applyFill="1" applyBorder="1" applyAlignment="1" applyProtection="1"/>
    <xf numFmtId="164" fontId="12" fillId="4" borderId="0" xfId="7" applyFont="1" applyFill="1" applyBorder="1" applyAlignment="1" applyProtection="1"/>
    <xf numFmtId="164" fontId="13" fillId="4" borderId="0" xfId="7" applyFont="1" applyFill="1" applyBorder="1" applyAlignment="1" applyProtection="1"/>
    <xf numFmtId="164" fontId="15" fillId="3" borderId="0" xfId="7" applyFont="1" applyFill="1" applyBorder="1" applyAlignment="1" applyProtection="1"/>
    <xf numFmtId="164" fontId="12" fillId="5" borderId="0" xfId="7" applyFont="1" applyFill="1" applyBorder="1" applyAlignment="1" applyProtection="1"/>
    <xf numFmtId="164" fontId="16" fillId="5" borderId="0" xfId="7" applyFont="1" applyFill="1" applyBorder="1" applyAlignment="1" applyProtection="1"/>
    <xf numFmtId="164" fontId="13" fillId="3" borderId="0" xfId="7" applyFont="1" applyFill="1" applyBorder="1" applyAlignment="1" applyProtection="1">
      <alignment horizontal="left" vertical="top"/>
    </xf>
    <xf numFmtId="164" fontId="14" fillId="3" borderId="0" xfId="7" applyFont="1" applyFill="1" applyBorder="1" applyAlignment="1" applyProtection="1">
      <alignment horizontal="left" vertical="top"/>
    </xf>
    <xf numFmtId="164" fontId="12" fillId="6" borderId="0" xfId="7" applyFont="1" applyFill="1" applyBorder="1" applyAlignment="1" applyProtection="1"/>
    <xf numFmtId="164" fontId="14" fillId="3" borderId="0" xfId="7" applyFont="1" applyFill="1" applyBorder="1" applyAlignment="1" applyProtection="1"/>
    <xf numFmtId="43" fontId="0" fillId="2" borderId="0" xfId="0" applyNumberFormat="1" applyFont="1" applyFill="1"/>
    <xf numFmtId="43" fontId="0" fillId="2" borderId="0" xfId="0" applyNumberFormat="1" applyFill="1"/>
    <xf numFmtId="164" fontId="4" fillId="2" borderId="2" xfId="7" applyFont="1" applyFill="1" applyBorder="1" applyAlignment="1" applyProtection="1">
      <alignment horizontal="left" vertical="top" wrapText="1"/>
    </xf>
    <xf numFmtId="164" fontId="4" fillId="3" borderId="2" xfId="7" applyFont="1" applyFill="1" applyBorder="1" applyAlignment="1" applyProtection="1">
      <alignment horizontal="left" vertical="top"/>
    </xf>
    <xf numFmtId="164" fontId="4" fillId="7" borderId="2" xfId="7" applyFont="1" applyFill="1" applyBorder="1" applyAlignment="1" applyProtection="1">
      <alignment horizontal="left" vertical="top"/>
    </xf>
    <xf numFmtId="164" fontId="4" fillId="3" borderId="0" xfId="7" applyFont="1" applyFill="1" applyBorder="1" applyAlignment="1" applyProtection="1"/>
    <xf numFmtId="164" fontId="4" fillId="5" borderId="0" xfId="7" applyFont="1" applyFill="1" applyBorder="1" applyAlignment="1" applyProtection="1"/>
    <xf numFmtId="164" fontId="4" fillId="5" borderId="2" xfId="7" applyFont="1" applyFill="1" applyBorder="1" applyAlignment="1" applyProtection="1"/>
    <xf numFmtId="0" fontId="11" fillId="2" borderId="0" xfId="3" applyFont="1" applyFill="1" applyAlignment="1">
      <alignment horizontal="center"/>
    </xf>
    <xf numFmtId="0" fontId="10" fillId="2" borderId="0" xfId="4" applyFont="1" applyFill="1" applyAlignment="1">
      <alignment horizontal="center"/>
    </xf>
    <xf numFmtId="0" fontId="2" fillId="2" borderId="0" xfId="4" applyFont="1" applyFill="1" applyAlignment="1">
      <alignment horizontal="center"/>
    </xf>
    <xf numFmtId="0" fontId="17" fillId="3" borderId="0" xfId="0" applyFont="1" applyFill="1" applyBorder="1" applyAlignment="1">
      <alignment horizontal="left" vertical="top"/>
    </xf>
    <xf numFmtId="0" fontId="17" fillId="2" borderId="0" xfId="4" applyFont="1" applyFill="1" applyAlignment="1">
      <alignment horizontal="center"/>
    </xf>
  </cellXfs>
  <cellStyles count="8">
    <cellStyle name="Millares" xfId="1" builtinId="3"/>
    <cellStyle name="Millares 2" xfId="2" xr:uid="{B945E254-BD69-4D78-A265-5DE81618A7C3}"/>
    <cellStyle name="Millares 2 2" xfId="7" xr:uid="{9DEE25EC-7F0F-45AD-8525-6B00482E98D9}"/>
    <cellStyle name="Millares 3" xfId="6" xr:uid="{3A4CBFB1-ECC9-43E3-BCBD-233956981C7D}"/>
    <cellStyle name="Normal" xfId="0" builtinId="0"/>
    <cellStyle name="Normal 2" xfId="3" xr:uid="{FBE885E5-3305-4791-B43A-2C385758D059}"/>
    <cellStyle name="Normal 3" xfId="5" xr:uid="{57F547A3-896E-4FD6-914D-4EB02126A3BF}"/>
    <cellStyle name="Normal_Hoja1" xfId="4" xr:uid="{AADA786D-68B8-454A-91A1-EE727A0AAF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0AD9-F598-4293-8F52-4F12203714AE}">
  <sheetPr>
    <pageSetUpPr fitToPage="1"/>
  </sheetPr>
  <dimension ref="A1:K228"/>
  <sheetViews>
    <sheetView tabSelected="1" topLeftCell="A70" zoomScale="80" zoomScaleNormal="80" workbookViewId="0">
      <selection activeCell="B50" sqref="B50"/>
    </sheetView>
  </sheetViews>
  <sheetFormatPr baseColWidth="10" defaultColWidth="11.42578125" defaultRowHeight="15" x14ac:dyDescent="0.25"/>
  <cols>
    <col min="1" max="1" width="3" style="1" customWidth="1"/>
    <col min="2" max="2" width="62" style="1" customWidth="1"/>
    <col min="3" max="3" width="24.7109375" style="3" customWidth="1"/>
    <col min="4" max="4" width="29.28515625" style="2" bestFit="1" customWidth="1"/>
    <col min="5" max="5" width="15.7109375" style="1" bestFit="1" customWidth="1"/>
    <col min="6" max="6" width="24.42578125" style="1" customWidth="1"/>
    <col min="7" max="7" width="11.42578125" style="1"/>
    <col min="8" max="8" width="25.85546875" style="1" customWidth="1"/>
    <col min="9" max="11" width="11.42578125" style="1"/>
  </cols>
  <sheetData>
    <row r="1" spans="1:11" s="5" customFormat="1" ht="37.5" x14ac:dyDescent="0.5">
      <c r="A1" s="1"/>
      <c r="B1" s="46" t="s">
        <v>74</v>
      </c>
      <c r="C1" s="46"/>
      <c r="D1" s="46"/>
      <c r="E1" s="1"/>
      <c r="F1" s="1"/>
      <c r="G1" s="1"/>
      <c r="H1" s="1"/>
      <c r="I1" s="1"/>
      <c r="J1" s="1"/>
      <c r="K1" s="1"/>
    </row>
    <row r="2" spans="1:11" s="5" customFormat="1" x14ac:dyDescent="0.25">
      <c r="A2" s="1"/>
      <c r="B2" s="47" t="s">
        <v>73</v>
      </c>
      <c r="C2" s="47"/>
      <c r="D2" s="47"/>
      <c r="E2" s="1"/>
      <c r="F2" s="1"/>
      <c r="G2" s="1"/>
      <c r="H2" s="1"/>
      <c r="I2" s="1"/>
      <c r="J2" s="1"/>
      <c r="K2" s="1"/>
    </row>
    <row r="3" spans="1:11" s="5" customFormat="1" ht="15.75" x14ac:dyDescent="0.25">
      <c r="A3" s="1"/>
      <c r="B3" s="48" t="s">
        <v>72</v>
      </c>
      <c r="C3" s="48"/>
      <c r="D3" s="48"/>
      <c r="E3" s="1"/>
      <c r="F3" s="1"/>
      <c r="G3" s="1"/>
      <c r="H3" s="1"/>
      <c r="I3" s="1"/>
      <c r="J3" s="1"/>
      <c r="K3" s="1"/>
    </row>
    <row r="4" spans="1:11" s="5" customFormat="1" ht="15.75" x14ac:dyDescent="0.25">
      <c r="A4" s="1"/>
      <c r="B4" s="48" t="s">
        <v>157</v>
      </c>
      <c r="C4" s="48"/>
      <c r="D4" s="48"/>
      <c r="E4" s="1"/>
      <c r="F4" s="1"/>
      <c r="G4" s="1"/>
      <c r="H4" s="1"/>
      <c r="I4" s="1"/>
      <c r="J4" s="1"/>
      <c r="K4" s="1"/>
    </row>
    <row r="5" spans="1:11" s="5" customFormat="1" ht="15.75" x14ac:dyDescent="0.25">
      <c r="A5" s="1"/>
      <c r="B5" s="48" t="s">
        <v>71</v>
      </c>
      <c r="C5" s="48"/>
      <c r="D5" s="48"/>
      <c r="E5" s="1"/>
      <c r="F5" s="1"/>
      <c r="G5" s="1"/>
      <c r="H5" s="1"/>
      <c r="I5" s="1"/>
      <c r="J5" s="1"/>
      <c r="K5" s="1"/>
    </row>
    <row r="6" spans="1:11" s="5" customFormat="1" x14ac:dyDescent="0.25">
      <c r="A6" s="1"/>
      <c r="B6" s="16"/>
      <c r="C6" s="17"/>
      <c r="D6" s="18"/>
      <c r="E6" s="1"/>
      <c r="F6" s="1"/>
      <c r="G6" s="1"/>
      <c r="H6" s="1"/>
      <c r="I6" s="1"/>
      <c r="J6" s="1"/>
      <c r="K6" s="1"/>
    </row>
    <row r="7" spans="1:11" s="5" customFormat="1" ht="15.75" x14ac:dyDescent="0.25">
      <c r="A7" s="1"/>
      <c r="B7" s="19" t="s">
        <v>70</v>
      </c>
      <c r="C7" s="20" t="s">
        <v>69</v>
      </c>
      <c r="D7" s="21" t="s">
        <v>68</v>
      </c>
      <c r="E7" s="1"/>
      <c r="F7" s="1"/>
      <c r="G7" s="1"/>
      <c r="H7" s="1"/>
      <c r="I7" s="1"/>
      <c r="J7" s="1"/>
      <c r="K7" s="1"/>
    </row>
    <row r="8" spans="1:11" s="6" customFormat="1" x14ac:dyDescent="0.25">
      <c r="A8" s="13"/>
      <c r="B8" s="7" t="s">
        <v>67</v>
      </c>
      <c r="C8" s="41">
        <v>10395</v>
      </c>
      <c r="D8" s="8" t="s">
        <v>89</v>
      </c>
      <c r="E8" s="13"/>
      <c r="F8" s="13"/>
      <c r="G8" s="13"/>
      <c r="H8" s="13"/>
      <c r="I8" s="13"/>
      <c r="J8" s="13"/>
      <c r="K8" s="13"/>
    </row>
    <row r="9" spans="1:11" s="6" customFormat="1" x14ac:dyDescent="0.25">
      <c r="A9" s="13"/>
      <c r="B9" s="7" t="s">
        <v>90</v>
      </c>
      <c r="C9" s="41">
        <v>23600</v>
      </c>
      <c r="D9" s="8" t="s">
        <v>91</v>
      </c>
      <c r="E9" s="13"/>
      <c r="F9" s="13"/>
      <c r="G9" s="13"/>
      <c r="H9" s="13"/>
      <c r="I9" s="13"/>
      <c r="J9" s="13"/>
      <c r="K9" s="13"/>
    </row>
    <row r="10" spans="1:11" s="6" customFormat="1" x14ac:dyDescent="0.25">
      <c r="A10" s="13"/>
      <c r="B10" s="7" t="s">
        <v>66</v>
      </c>
      <c r="C10" s="42">
        <v>211190.25</v>
      </c>
      <c r="D10" s="8">
        <v>44766</v>
      </c>
      <c r="E10" s="13"/>
      <c r="F10" s="13"/>
      <c r="G10" s="13"/>
      <c r="H10" s="13"/>
      <c r="I10" s="13"/>
      <c r="J10" s="13"/>
      <c r="K10" s="13"/>
    </row>
    <row r="11" spans="1:11" s="6" customFormat="1" ht="20.25" x14ac:dyDescent="0.25">
      <c r="A11" s="13"/>
      <c r="B11" s="7" t="s">
        <v>75</v>
      </c>
      <c r="C11" s="40">
        <v>9440</v>
      </c>
      <c r="D11" s="8">
        <v>44658</v>
      </c>
      <c r="E11" s="13"/>
      <c r="F11" s="26"/>
      <c r="G11" s="13"/>
      <c r="H11" s="13"/>
      <c r="I11" s="13"/>
      <c r="J11" s="13"/>
      <c r="K11" s="13"/>
    </row>
    <row r="12" spans="1:11" s="6" customFormat="1" ht="20.25" x14ac:dyDescent="0.25">
      <c r="A12" s="13"/>
      <c r="B12" s="7" t="s">
        <v>80</v>
      </c>
      <c r="C12" s="40">
        <v>674565.65</v>
      </c>
      <c r="D12" s="8" t="s">
        <v>92</v>
      </c>
      <c r="E12" s="13"/>
      <c r="F12" s="34"/>
      <c r="G12" s="13"/>
      <c r="H12" s="13"/>
      <c r="I12" s="13"/>
      <c r="J12" s="13"/>
      <c r="K12" s="13"/>
    </row>
    <row r="13" spans="1:11" s="6" customFormat="1" ht="20.25" x14ac:dyDescent="0.25">
      <c r="A13" s="13"/>
      <c r="B13" s="7" t="s">
        <v>76</v>
      </c>
      <c r="C13" s="40">
        <v>37052</v>
      </c>
      <c r="D13" s="8">
        <v>44659</v>
      </c>
      <c r="E13" s="13"/>
      <c r="F13" s="35"/>
      <c r="G13" s="13"/>
      <c r="H13" s="13"/>
      <c r="I13" s="13"/>
      <c r="J13" s="13"/>
      <c r="K13" s="13"/>
    </row>
    <row r="14" spans="1:11" s="6" customFormat="1" ht="20.25" x14ac:dyDescent="0.25">
      <c r="A14" s="13"/>
      <c r="B14" s="7" t="s">
        <v>93</v>
      </c>
      <c r="C14" s="40">
        <v>125000</v>
      </c>
      <c r="D14" s="8" t="s">
        <v>91</v>
      </c>
      <c r="E14" s="13"/>
      <c r="F14" s="26"/>
      <c r="G14" s="13"/>
      <c r="H14" s="13"/>
      <c r="I14" s="13"/>
      <c r="J14" s="13"/>
      <c r="K14" s="13"/>
    </row>
    <row r="15" spans="1:11" s="6" customFormat="1" ht="20.25" x14ac:dyDescent="0.25">
      <c r="A15" s="13"/>
      <c r="B15" s="9" t="s">
        <v>65</v>
      </c>
      <c r="C15" s="10">
        <v>40000.000999999997</v>
      </c>
      <c r="D15" s="12" t="s">
        <v>64</v>
      </c>
      <c r="E15" s="13"/>
      <c r="F15" s="26"/>
      <c r="G15" s="13"/>
      <c r="H15" s="13"/>
      <c r="I15" s="13"/>
      <c r="J15" s="13"/>
      <c r="K15" s="13"/>
    </row>
    <row r="16" spans="1:11" s="6" customFormat="1" ht="20.25" x14ac:dyDescent="0.25">
      <c r="A16" s="13"/>
      <c r="B16" s="9" t="s">
        <v>63</v>
      </c>
      <c r="C16" s="10">
        <v>125000</v>
      </c>
      <c r="D16" s="12">
        <v>42005</v>
      </c>
      <c r="E16" s="13"/>
      <c r="F16" s="34"/>
      <c r="G16" s="13"/>
      <c r="H16" s="13"/>
      <c r="I16" s="13"/>
      <c r="J16" s="13"/>
      <c r="K16" s="13"/>
    </row>
    <row r="17" spans="1:11" s="6" customFormat="1" ht="20.25" x14ac:dyDescent="0.25">
      <c r="A17" s="13"/>
      <c r="B17" s="9" t="s">
        <v>62</v>
      </c>
      <c r="C17" s="10">
        <v>70000</v>
      </c>
      <c r="D17" s="12" t="s">
        <v>94</v>
      </c>
      <c r="E17" s="13"/>
      <c r="F17" s="26"/>
      <c r="G17" s="13"/>
      <c r="H17" s="13"/>
      <c r="I17" s="13"/>
      <c r="J17" s="13"/>
      <c r="K17" s="13"/>
    </row>
    <row r="18" spans="1:11" s="6" customFormat="1" ht="20.25" x14ac:dyDescent="0.25">
      <c r="A18" s="13"/>
      <c r="B18" s="22" t="s">
        <v>95</v>
      </c>
      <c r="C18" s="43">
        <v>63719.88</v>
      </c>
      <c r="D18" s="12" t="s">
        <v>96</v>
      </c>
      <c r="E18" s="13"/>
      <c r="F18" s="34"/>
      <c r="G18" s="13"/>
      <c r="H18" s="13"/>
      <c r="I18" s="13"/>
      <c r="J18" s="13"/>
      <c r="K18" s="13"/>
    </row>
    <row r="19" spans="1:11" s="6" customFormat="1" ht="20.25" x14ac:dyDescent="0.3">
      <c r="A19" s="13"/>
      <c r="B19" s="9" t="s">
        <v>61</v>
      </c>
      <c r="C19" s="10">
        <v>74652.7</v>
      </c>
      <c r="D19" s="12">
        <v>44568</v>
      </c>
      <c r="E19" s="13"/>
      <c r="F19" s="36"/>
      <c r="G19" s="13"/>
      <c r="H19" s="13"/>
      <c r="I19" s="13"/>
      <c r="J19" s="13"/>
      <c r="K19" s="13"/>
    </row>
    <row r="20" spans="1:11" s="6" customFormat="1" ht="20.25" x14ac:dyDescent="0.3">
      <c r="A20" s="13"/>
      <c r="B20" s="9" t="s">
        <v>60</v>
      </c>
      <c r="C20" s="10">
        <v>15179.29</v>
      </c>
      <c r="D20" s="12">
        <v>40847</v>
      </c>
      <c r="E20" s="13"/>
      <c r="F20" s="27"/>
      <c r="G20" s="13"/>
      <c r="H20" s="13"/>
      <c r="I20" s="13"/>
      <c r="J20" s="13"/>
      <c r="K20" s="13"/>
    </row>
    <row r="21" spans="1:11" s="6" customFormat="1" ht="20.25" x14ac:dyDescent="0.3">
      <c r="A21" s="13"/>
      <c r="B21" s="9" t="s">
        <v>59</v>
      </c>
      <c r="C21" s="10">
        <v>1003</v>
      </c>
      <c r="D21" s="12">
        <v>42980</v>
      </c>
      <c r="E21" s="13"/>
      <c r="F21" s="27"/>
      <c r="G21" s="13"/>
      <c r="H21" s="13"/>
      <c r="I21" s="13"/>
      <c r="J21" s="13"/>
      <c r="K21" s="13"/>
    </row>
    <row r="22" spans="1:11" s="6" customFormat="1" ht="20.25" x14ac:dyDescent="0.3">
      <c r="A22" s="13"/>
      <c r="B22" s="9" t="s">
        <v>58</v>
      </c>
      <c r="C22" s="10">
        <v>2950</v>
      </c>
      <c r="D22" s="12" t="s">
        <v>97</v>
      </c>
      <c r="E22" s="13"/>
      <c r="F22" s="36"/>
      <c r="G22" s="13"/>
      <c r="H22" s="13"/>
      <c r="I22" s="13"/>
      <c r="J22" s="13"/>
      <c r="K22" s="13"/>
    </row>
    <row r="23" spans="1:11" s="6" customFormat="1" ht="18.75" customHeight="1" x14ac:dyDescent="0.3">
      <c r="A23" s="13"/>
      <c r="B23" s="9" t="s">
        <v>57</v>
      </c>
      <c r="C23" s="44">
        <v>5900</v>
      </c>
      <c r="D23" s="12" t="s">
        <v>98</v>
      </c>
      <c r="E23" s="13"/>
      <c r="F23" s="27"/>
      <c r="G23" s="13"/>
      <c r="H23" s="13"/>
      <c r="I23" s="13"/>
      <c r="J23" s="13"/>
      <c r="K23" s="13"/>
    </row>
    <row r="24" spans="1:11" s="6" customFormat="1" ht="20.25" x14ac:dyDescent="0.3">
      <c r="A24" s="13"/>
      <c r="B24" s="9" t="s">
        <v>102</v>
      </c>
      <c r="C24" s="10">
        <v>25370</v>
      </c>
      <c r="D24" s="12" t="s">
        <v>103</v>
      </c>
      <c r="E24" s="13"/>
      <c r="F24" s="28"/>
      <c r="G24" s="13"/>
      <c r="H24" s="13"/>
      <c r="I24" s="13"/>
      <c r="J24" s="13"/>
      <c r="K24" s="13"/>
    </row>
    <row r="25" spans="1:11" s="6" customFormat="1" ht="20.25" x14ac:dyDescent="0.3">
      <c r="A25" s="13"/>
      <c r="B25" s="9" t="s">
        <v>56</v>
      </c>
      <c r="C25" s="10">
        <v>127923.63</v>
      </c>
      <c r="D25" s="12">
        <v>44749</v>
      </c>
      <c r="E25" s="13"/>
      <c r="F25" s="28"/>
      <c r="G25" s="13"/>
      <c r="H25" s="13"/>
      <c r="I25" s="13"/>
      <c r="J25" s="13"/>
      <c r="K25" s="13"/>
    </row>
    <row r="26" spans="1:11" s="6" customFormat="1" ht="18" x14ac:dyDescent="0.25">
      <c r="A26" s="13"/>
      <c r="B26" s="9" t="s">
        <v>99</v>
      </c>
      <c r="C26" s="10">
        <v>14603985.470000001</v>
      </c>
      <c r="D26" s="12" t="s">
        <v>100</v>
      </c>
      <c r="E26" s="13"/>
      <c r="F26" s="31"/>
      <c r="G26" s="13"/>
      <c r="H26" s="13"/>
      <c r="I26" s="13"/>
      <c r="J26" s="13"/>
      <c r="K26" s="13"/>
    </row>
    <row r="27" spans="1:11" s="6" customFormat="1" ht="20.25" x14ac:dyDescent="0.3">
      <c r="A27" s="13"/>
      <c r="B27" s="9" t="s">
        <v>55</v>
      </c>
      <c r="C27" s="10">
        <v>18502.400000000001</v>
      </c>
      <c r="D27" s="12" t="s">
        <v>101</v>
      </c>
      <c r="E27" s="13"/>
      <c r="F27" s="28"/>
      <c r="G27" s="13"/>
      <c r="H27" s="13"/>
      <c r="I27" s="13"/>
      <c r="J27" s="13"/>
      <c r="K27" s="13"/>
    </row>
    <row r="28" spans="1:11" s="6" customFormat="1" ht="20.25" x14ac:dyDescent="0.3">
      <c r="A28" s="13"/>
      <c r="B28" s="9" t="s">
        <v>54</v>
      </c>
      <c r="C28" s="10">
        <v>94088.98</v>
      </c>
      <c r="D28" s="12" t="s">
        <v>104</v>
      </c>
      <c r="E28" s="13"/>
      <c r="F28" s="28"/>
      <c r="G28" s="13"/>
      <c r="H28" s="13"/>
      <c r="I28" s="13"/>
      <c r="J28" s="13"/>
      <c r="K28" s="13"/>
    </row>
    <row r="29" spans="1:11" s="6" customFormat="1" ht="20.25" x14ac:dyDescent="0.3">
      <c r="A29" s="13"/>
      <c r="B29" s="9" t="s">
        <v>53</v>
      </c>
      <c r="C29" s="10">
        <v>697.87</v>
      </c>
      <c r="D29" s="12">
        <v>42622</v>
      </c>
      <c r="E29" s="13"/>
      <c r="F29" s="27"/>
      <c r="G29" s="13"/>
      <c r="H29" s="13"/>
      <c r="I29" s="13"/>
      <c r="J29" s="13"/>
      <c r="K29" s="13"/>
    </row>
    <row r="30" spans="1:11" s="6" customFormat="1" ht="20.25" x14ac:dyDescent="0.3">
      <c r="A30" s="13"/>
      <c r="B30" s="9" t="s">
        <v>105</v>
      </c>
      <c r="C30" s="10">
        <v>11862718.060000001</v>
      </c>
      <c r="D30" s="12" t="s">
        <v>106</v>
      </c>
      <c r="E30" s="13"/>
      <c r="F30" s="32"/>
      <c r="G30" s="13"/>
      <c r="H30" s="13"/>
      <c r="I30" s="13"/>
      <c r="J30" s="13"/>
      <c r="K30" s="13"/>
    </row>
    <row r="31" spans="1:11" s="6" customFormat="1" ht="20.25" x14ac:dyDescent="0.3">
      <c r="A31" s="13"/>
      <c r="B31" s="9" t="s">
        <v>52</v>
      </c>
      <c r="C31" s="10">
        <v>16449.2</v>
      </c>
      <c r="D31" s="12" t="s">
        <v>107</v>
      </c>
      <c r="E31" s="13"/>
      <c r="F31" s="27"/>
      <c r="G31" s="13"/>
      <c r="H31" s="13"/>
      <c r="I31" s="13"/>
      <c r="J31" s="13"/>
      <c r="K31" s="13"/>
    </row>
    <row r="32" spans="1:11" s="6" customFormat="1" ht="20.25" x14ac:dyDescent="0.3">
      <c r="A32" s="13"/>
      <c r="B32" s="9" t="s">
        <v>77</v>
      </c>
      <c r="C32" s="10">
        <v>7080</v>
      </c>
      <c r="D32" s="12" t="s">
        <v>108</v>
      </c>
      <c r="E32" s="13"/>
      <c r="F32" s="32"/>
      <c r="G32" s="13"/>
      <c r="H32" s="13"/>
      <c r="I32" s="13"/>
      <c r="J32" s="13"/>
      <c r="K32" s="13"/>
    </row>
    <row r="33" spans="1:11" s="6" customFormat="1" ht="20.25" x14ac:dyDescent="0.3">
      <c r="A33" s="13"/>
      <c r="B33" s="22" t="s">
        <v>51</v>
      </c>
      <c r="C33" s="10">
        <v>17700</v>
      </c>
      <c r="D33" s="12">
        <v>44775</v>
      </c>
      <c r="E33" s="13"/>
      <c r="F33" s="27"/>
      <c r="G33" s="13"/>
      <c r="H33" s="13"/>
      <c r="I33" s="13"/>
      <c r="J33" s="13"/>
      <c r="K33" s="13"/>
    </row>
    <row r="34" spans="1:11" s="6" customFormat="1" ht="20.25" x14ac:dyDescent="0.3">
      <c r="A34" s="13"/>
      <c r="B34" s="9" t="s">
        <v>50</v>
      </c>
      <c r="C34" s="10">
        <v>99225</v>
      </c>
      <c r="D34" s="12" t="s">
        <v>109</v>
      </c>
      <c r="E34" s="13"/>
      <c r="F34" s="27"/>
      <c r="G34" s="13"/>
      <c r="H34" s="13"/>
      <c r="I34" s="13"/>
      <c r="J34" s="13"/>
      <c r="K34" s="13"/>
    </row>
    <row r="35" spans="1:11" s="6" customFormat="1" ht="20.25" x14ac:dyDescent="0.3">
      <c r="A35" s="13"/>
      <c r="B35" s="9" t="s">
        <v>78</v>
      </c>
      <c r="C35" s="43">
        <v>18653.169999999998</v>
      </c>
      <c r="D35" s="12" t="s">
        <v>110</v>
      </c>
      <c r="E35" s="13"/>
      <c r="F35" s="32"/>
      <c r="G35" s="13"/>
      <c r="H35" s="13"/>
      <c r="I35" s="13"/>
      <c r="J35" s="13"/>
      <c r="K35" s="13"/>
    </row>
    <row r="36" spans="1:11" s="6" customFormat="1" ht="20.25" x14ac:dyDescent="0.3">
      <c r="A36" s="13"/>
      <c r="B36" s="9" t="s">
        <v>49</v>
      </c>
      <c r="C36" s="10">
        <v>124817.47</v>
      </c>
      <c r="D36" s="12" t="s">
        <v>111</v>
      </c>
      <c r="E36" s="13"/>
      <c r="F36" s="27"/>
      <c r="G36" s="13"/>
      <c r="H36" s="13"/>
      <c r="I36" s="13"/>
      <c r="J36" s="13"/>
      <c r="K36" s="13"/>
    </row>
    <row r="37" spans="1:11" s="6" customFormat="1" ht="20.25" x14ac:dyDescent="0.3">
      <c r="A37" s="13"/>
      <c r="B37" s="9" t="s">
        <v>48</v>
      </c>
      <c r="C37" s="10">
        <v>8067.57</v>
      </c>
      <c r="D37" s="12">
        <v>44735</v>
      </c>
      <c r="E37" s="13"/>
      <c r="F37" s="32"/>
      <c r="G37" s="13"/>
      <c r="H37" s="13"/>
      <c r="I37" s="13"/>
      <c r="J37" s="13"/>
      <c r="K37" s="13"/>
    </row>
    <row r="38" spans="1:11" s="6" customFormat="1" ht="20.25" x14ac:dyDescent="0.3">
      <c r="A38" s="13"/>
      <c r="B38" s="9" t="s">
        <v>47</v>
      </c>
      <c r="C38" s="11">
        <v>801038.89</v>
      </c>
      <c r="D38" s="12" t="s">
        <v>112</v>
      </c>
      <c r="E38" s="13"/>
      <c r="F38" s="27"/>
      <c r="G38" s="13"/>
      <c r="H38" s="13"/>
      <c r="I38" s="13"/>
      <c r="J38" s="13"/>
      <c r="K38" s="13"/>
    </row>
    <row r="39" spans="1:11" s="6" customFormat="1" ht="20.25" x14ac:dyDescent="0.3">
      <c r="A39" s="13"/>
      <c r="B39" s="9" t="s">
        <v>46</v>
      </c>
      <c r="C39" s="10">
        <v>41300</v>
      </c>
      <c r="D39" s="12">
        <v>44208</v>
      </c>
      <c r="E39" s="13"/>
      <c r="F39" s="29"/>
      <c r="G39" s="13"/>
      <c r="H39" s="13"/>
      <c r="I39" s="13"/>
      <c r="J39" s="13"/>
      <c r="K39" s="13"/>
    </row>
    <row r="40" spans="1:11" s="6" customFormat="1" ht="20.25" x14ac:dyDescent="0.3">
      <c r="A40" s="13"/>
      <c r="B40" s="9" t="s">
        <v>45</v>
      </c>
      <c r="C40" s="10">
        <v>28320</v>
      </c>
      <c r="D40" s="12" t="s">
        <v>113</v>
      </c>
      <c r="E40" s="13"/>
      <c r="F40" s="30"/>
      <c r="G40" s="13"/>
      <c r="H40" s="13"/>
      <c r="I40" s="13"/>
      <c r="J40" s="13"/>
      <c r="K40" s="13"/>
    </row>
    <row r="41" spans="1:11" s="6" customFormat="1" ht="20.25" x14ac:dyDescent="0.3">
      <c r="A41" s="13"/>
      <c r="B41" s="9" t="s">
        <v>44</v>
      </c>
      <c r="C41" s="10">
        <v>4720</v>
      </c>
      <c r="D41" s="12" t="s">
        <v>114</v>
      </c>
      <c r="E41" s="13"/>
      <c r="F41" s="29"/>
      <c r="G41" s="13"/>
      <c r="H41" s="13"/>
      <c r="I41" s="13"/>
      <c r="J41" s="13"/>
      <c r="K41" s="13"/>
    </row>
    <row r="42" spans="1:11" s="6" customFormat="1" ht="20.25" x14ac:dyDescent="0.3">
      <c r="A42" s="13"/>
      <c r="B42" s="9" t="s">
        <v>43</v>
      </c>
      <c r="C42" s="10">
        <v>10000</v>
      </c>
      <c r="D42" s="12">
        <v>40703</v>
      </c>
      <c r="E42" s="13"/>
      <c r="F42" s="30"/>
      <c r="G42" s="13"/>
      <c r="H42" s="13"/>
      <c r="I42" s="13"/>
      <c r="J42" s="13"/>
      <c r="K42" s="13"/>
    </row>
    <row r="43" spans="1:11" s="6" customFormat="1" ht="20.25" x14ac:dyDescent="0.3">
      <c r="A43" s="13"/>
      <c r="B43" s="9" t="s">
        <v>42</v>
      </c>
      <c r="C43" s="10">
        <v>16950</v>
      </c>
      <c r="D43" s="12">
        <v>41798</v>
      </c>
      <c r="E43" s="13"/>
      <c r="F43" s="32"/>
      <c r="G43" s="13"/>
      <c r="H43" s="13"/>
      <c r="I43" s="13"/>
      <c r="J43" s="13"/>
      <c r="K43" s="13"/>
    </row>
    <row r="44" spans="1:11" s="6" customFormat="1" ht="20.25" x14ac:dyDescent="0.3">
      <c r="A44" s="13"/>
      <c r="B44" s="9" t="s">
        <v>41</v>
      </c>
      <c r="C44" s="10">
        <v>44550</v>
      </c>
      <c r="D44" s="12">
        <v>40905</v>
      </c>
      <c r="E44" s="13"/>
      <c r="F44" s="27"/>
      <c r="G44" s="13"/>
      <c r="H44" s="13"/>
      <c r="I44" s="13"/>
      <c r="J44" s="13"/>
      <c r="K44" s="13"/>
    </row>
    <row r="45" spans="1:11" s="6" customFormat="1" ht="20.25" x14ac:dyDescent="0.3">
      <c r="A45" s="13"/>
      <c r="B45" s="9" t="s">
        <v>40</v>
      </c>
      <c r="C45" s="10">
        <v>80336.3</v>
      </c>
      <c r="D45" s="12">
        <v>39822</v>
      </c>
      <c r="E45" s="13"/>
      <c r="F45" s="32"/>
      <c r="G45" s="13"/>
      <c r="H45" s="13"/>
      <c r="I45" s="13"/>
      <c r="J45" s="13"/>
      <c r="K45" s="13"/>
    </row>
    <row r="46" spans="1:11" s="6" customFormat="1" ht="20.25" x14ac:dyDescent="0.3">
      <c r="A46" s="13"/>
      <c r="B46" s="9" t="s">
        <v>39</v>
      </c>
      <c r="C46" s="10">
        <v>39627</v>
      </c>
      <c r="D46" s="12" t="s">
        <v>115</v>
      </c>
      <c r="E46" s="13"/>
      <c r="F46" s="27"/>
      <c r="G46" s="13"/>
      <c r="H46" s="13"/>
      <c r="I46" s="13"/>
      <c r="J46" s="13"/>
      <c r="K46" s="13"/>
    </row>
    <row r="47" spans="1:11" s="6" customFormat="1" ht="20.25" x14ac:dyDescent="0.3">
      <c r="A47" s="13"/>
      <c r="B47" s="9" t="s">
        <v>38</v>
      </c>
      <c r="C47" s="10">
        <v>15660</v>
      </c>
      <c r="D47" s="12" t="s">
        <v>116</v>
      </c>
      <c r="E47" s="13"/>
      <c r="F47" s="32"/>
      <c r="G47" s="13"/>
      <c r="H47" s="13"/>
      <c r="I47" s="13"/>
      <c r="J47" s="13"/>
      <c r="K47" s="13"/>
    </row>
    <row r="48" spans="1:11" s="6" customFormat="1" ht="20.25" x14ac:dyDescent="0.3">
      <c r="A48" s="13"/>
      <c r="B48" s="9" t="s">
        <v>88</v>
      </c>
      <c r="C48" s="10">
        <v>67988.160000000003</v>
      </c>
      <c r="D48" s="12" t="s">
        <v>104</v>
      </c>
      <c r="E48" s="13"/>
      <c r="F48" s="27"/>
      <c r="G48" s="13"/>
      <c r="H48" s="13"/>
      <c r="I48" s="13"/>
      <c r="J48" s="13"/>
      <c r="K48" s="13"/>
    </row>
    <row r="49" spans="1:11" s="6" customFormat="1" ht="20.25" x14ac:dyDescent="0.3">
      <c r="A49" s="13"/>
      <c r="B49" s="9" t="s">
        <v>37</v>
      </c>
      <c r="C49" s="10">
        <v>67850</v>
      </c>
      <c r="D49" s="12" t="s">
        <v>117</v>
      </c>
      <c r="E49" s="13"/>
      <c r="F49" s="32"/>
      <c r="G49" s="13"/>
      <c r="H49" s="13"/>
      <c r="I49" s="13"/>
      <c r="J49" s="13"/>
      <c r="K49" s="13"/>
    </row>
    <row r="50" spans="1:11" s="6" customFormat="1" ht="20.25" x14ac:dyDescent="0.3">
      <c r="A50" s="13"/>
      <c r="B50" s="9" t="s">
        <v>36</v>
      </c>
      <c r="C50" s="10">
        <v>174125</v>
      </c>
      <c r="D50" s="12">
        <v>40577</v>
      </c>
      <c r="E50" s="13"/>
      <c r="F50" s="27"/>
      <c r="G50" s="13"/>
      <c r="H50" s="13"/>
      <c r="I50" s="13"/>
      <c r="J50" s="13"/>
      <c r="K50" s="13"/>
    </row>
    <row r="51" spans="1:11" s="6" customFormat="1" ht="20.25" x14ac:dyDescent="0.3">
      <c r="A51" s="13"/>
      <c r="B51" s="9" t="s">
        <v>118</v>
      </c>
      <c r="C51" s="10">
        <v>88500</v>
      </c>
      <c r="D51" s="12" t="s">
        <v>119</v>
      </c>
      <c r="E51" s="13"/>
      <c r="F51" s="32"/>
      <c r="G51" s="13"/>
      <c r="H51" s="13"/>
      <c r="I51" s="13"/>
      <c r="J51" s="13"/>
      <c r="K51" s="13"/>
    </row>
    <row r="52" spans="1:11" s="6" customFormat="1" ht="20.25" x14ac:dyDescent="0.3">
      <c r="A52" s="13"/>
      <c r="B52" s="9" t="s">
        <v>81</v>
      </c>
      <c r="C52" s="10">
        <v>25960</v>
      </c>
      <c r="D52" s="12" t="s">
        <v>120</v>
      </c>
      <c r="E52" s="13"/>
      <c r="F52" s="27"/>
      <c r="G52" s="13"/>
      <c r="H52" s="13"/>
      <c r="I52" s="13"/>
      <c r="J52" s="13"/>
      <c r="K52" s="13"/>
    </row>
    <row r="53" spans="1:11" s="6" customFormat="1" ht="20.25" x14ac:dyDescent="0.3">
      <c r="A53" s="13"/>
      <c r="B53" s="9" t="s">
        <v>35</v>
      </c>
      <c r="C53" s="10">
        <v>2250</v>
      </c>
      <c r="D53" s="12">
        <v>43834</v>
      </c>
      <c r="E53" s="13"/>
      <c r="F53" s="32"/>
      <c r="G53" s="13"/>
      <c r="H53" s="13"/>
      <c r="I53" s="13"/>
      <c r="J53" s="13"/>
      <c r="K53" s="13"/>
    </row>
    <row r="54" spans="1:11" s="6" customFormat="1" ht="20.25" x14ac:dyDescent="0.3">
      <c r="A54" s="13"/>
      <c r="B54" s="9" t="s">
        <v>34</v>
      </c>
      <c r="C54" s="10">
        <v>689646.86</v>
      </c>
      <c r="D54" s="12">
        <v>39454</v>
      </c>
      <c r="E54" s="13"/>
      <c r="F54" s="27"/>
      <c r="G54" s="13"/>
      <c r="H54" s="13"/>
      <c r="I54" s="13"/>
      <c r="J54" s="13"/>
      <c r="K54" s="13"/>
    </row>
    <row r="55" spans="1:11" s="6" customFormat="1" ht="20.25" x14ac:dyDescent="0.3">
      <c r="A55" s="13"/>
      <c r="B55" s="9" t="s">
        <v>121</v>
      </c>
      <c r="C55" s="10">
        <v>72186.5</v>
      </c>
      <c r="D55" s="12" t="s">
        <v>122</v>
      </c>
      <c r="E55" s="13"/>
      <c r="F55" s="32"/>
      <c r="G55" s="13"/>
      <c r="H55" s="37"/>
      <c r="I55" s="13"/>
      <c r="J55" s="13"/>
      <c r="K55" s="13"/>
    </row>
    <row r="56" spans="1:11" s="6" customFormat="1" ht="20.25" x14ac:dyDescent="0.3">
      <c r="A56" s="13"/>
      <c r="B56" s="9" t="s">
        <v>123</v>
      </c>
      <c r="C56" s="10">
        <v>76700</v>
      </c>
      <c r="D56" s="12" t="s">
        <v>104</v>
      </c>
      <c r="E56" s="13"/>
      <c r="F56" s="27"/>
      <c r="G56" s="13"/>
      <c r="H56" s="27"/>
      <c r="I56" s="13"/>
      <c r="J56" s="13"/>
      <c r="K56" s="13"/>
    </row>
    <row r="57" spans="1:11" s="6" customFormat="1" ht="20.25" x14ac:dyDescent="0.3">
      <c r="A57" s="13"/>
      <c r="B57" s="9" t="s">
        <v>33</v>
      </c>
      <c r="C57" s="10">
        <v>35400</v>
      </c>
      <c r="D57" s="12" t="s">
        <v>124</v>
      </c>
      <c r="E57" s="13"/>
      <c r="F57" s="31"/>
      <c r="G57" s="13"/>
      <c r="H57" s="28"/>
      <c r="I57" s="13"/>
      <c r="J57" s="13"/>
      <c r="K57" s="13"/>
    </row>
    <row r="58" spans="1:11" s="6" customFormat="1" ht="20.25" x14ac:dyDescent="0.3">
      <c r="A58" s="13"/>
      <c r="B58" s="9" t="s">
        <v>82</v>
      </c>
      <c r="C58" s="10">
        <v>10620</v>
      </c>
      <c r="D58" s="12">
        <v>44568</v>
      </c>
      <c r="E58" s="13"/>
      <c r="F58" s="27"/>
      <c r="G58" s="13"/>
      <c r="H58" s="27"/>
      <c r="I58" s="13"/>
      <c r="J58" s="13"/>
      <c r="K58" s="13"/>
    </row>
    <row r="59" spans="1:11" s="6" customFormat="1" ht="20.25" x14ac:dyDescent="0.3">
      <c r="A59" s="13"/>
      <c r="B59" s="9" t="s">
        <v>32</v>
      </c>
      <c r="C59" s="10">
        <v>22500</v>
      </c>
      <c r="D59" s="12" t="s">
        <v>125</v>
      </c>
      <c r="E59" s="13"/>
      <c r="F59" s="31"/>
      <c r="G59" s="13"/>
      <c r="H59" s="29"/>
      <c r="I59" s="13"/>
      <c r="J59" s="13"/>
      <c r="K59" s="13"/>
    </row>
    <row r="60" spans="1:11" s="6" customFormat="1" ht="20.25" x14ac:dyDescent="0.3">
      <c r="A60" s="13"/>
      <c r="B60" s="9" t="s">
        <v>31</v>
      </c>
      <c r="C60" s="10">
        <v>58800</v>
      </c>
      <c r="D60" s="12" t="s">
        <v>126</v>
      </c>
      <c r="E60" s="13"/>
      <c r="F60" s="32"/>
      <c r="G60" s="13"/>
      <c r="H60" s="31"/>
      <c r="I60" s="13"/>
      <c r="J60" s="13"/>
      <c r="K60" s="13"/>
    </row>
    <row r="61" spans="1:11" s="6" customFormat="1" ht="20.25" x14ac:dyDescent="0.3">
      <c r="A61" s="13"/>
      <c r="B61" s="9" t="s">
        <v>30</v>
      </c>
      <c r="C61" s="10">
        <v>25000</v>
      </c>
      <c r="D61" s="12" t="s">
        <v>127</v>
      </c>
      <c r="E61" s="13"/>
      <c r="F61" s="27"/>
      <c r="G61" s="13"/>
      <c r="H61" s="27"/>
      <c r="I61" s="13"/>
      <c r="J61" s="13"/>
      <c r="K61" s="13"/>
    </row>
    <row r="62" spans="1:11" s="6" customFormat="1" ht="20.25" x14ac:dyDescent="0.3">
      <c r="A62" s="13"/>
      <c r="B62" s="9" t="s">
        <v>128</v>
      </c>
      <c r="C62" s="10">
        <v>162364.46</v>
      </c>
      <c r="D62" s="12" t="s">
        <v>129</v>
      </c>
      <c r="E62" s="13"/>
      <c r="F62" s="28"/>
      <c r="G62" s="13"/>
      <c r="H62" s="32"/>
      <c r="I62" s="13"/>
      <c r="J62" s="13"/>
      <c r="K62" s="13"/>
    </row>
    <row r="63" spans="1:11" s="6" customFormat="1" ht="20.25" x14ac:dyDescent="0.3">
      <c r="A63" s="13"/>
      <c r="B63" s="9" t="s">
        <v>29</v>
      </c>
      <c r="C63" s="10">
        <v>155883.9</v>
      </c>
      <c r="D63" s="12" t="s">
        <v>130</v>
      </c>
      <c r="E63" s="13"/>
      <c r="F63" s="27"/>
      <c r="G63" s="13"/>
      <c r="H63" s="27"/>
      <c r="I63" s="13"/>
      <c r="J63" s="13"/>
      <c r="K63" s="13"/>
    </row>
    <row r="64" spans="1:11" s="6" customFormat="1" ht="20.25" x14ac:dyDescent="0.3">
      <c r="A64" s="13"/>
      <c r="B64" s="9" t="s">
        <v>131</v>
      </c>
      <c r="C64" s="10">
        <v>35400</v>
      </c>
      <c r="D64" s="12">
        <v>44568</v>
      </c>
      <c r="E64" s="13"/>
      <c r="F64" s="29"/>
      <c r="G64" s="13"/>
      <c r="H64" s="32"/>
      <c r="I64" s="13"/>
      <c r="J64" s="13"/>
      <c r="K64" s="13"/>
    </row>
    <row r="65" spans="1:11" s="13" customFormat="1" ht="20.25" x14ac:dyDescent="0.3">
      <c r="B65" s="9" t="s">
        <v>135</v>
      </c>
      <c r="C65" s="11">
        <v>49560</v>
      </c>
      <c r="D65" s="12" t="s">
        <v>134</v>
      </c>
      <c r="F65" s="30"/>
      <c r="H65" s="27"/>
    </row>
    <row r="66" spans="1:11" s="6" customFormat="1" ht="20.25" x14ac:dyDescent="0.3">
      <c r="A66" s="13"/>
      <c r="B66" s="9" t="s">
        <v>28</v>
      </c>
      <c r="C66" s="10">
        <v>34500</v>
      </c>
      <c r="D66" s="12" t="s">
        <v>130</v>
      </c>
      <c r="E66" s="13"/>
      <c r="F66" s="29"/>
      <c r="G66" s="13"/>
      <c r="H66" s="27"/>
      <c r="I66" s="13"/>
      <c r="J66" s="13"/>
      <c r="K66" s="13"/>
    </row>
    <row r="67" spans="1:11" s="6" customFormat="1" ht="20.25" x14ac:dyDescent="0.3">
      <c r="A67" s="13"/>
      <c r="B67" s="9" t="s">
        <v>27</v>
      </c>
      <c r="C67" s="10">
        <v>13216</v>
      </c>
      <c r="D67" s="12" t="s">
        <v>113</v>
      </c>
      <c r="E67" s="13"/>
      <c r="F67" s="30"/>
      <c r="G67" s="13"/>
      <c r="H67" s="27"/>
      <c r="I67" s="13"/>
      <c r="J67" s="13"/>
      <c r="K67" s="13"/>
    </row>
    <row r="68" spans="1:11" s="6" customFormat="1" ht="20.25" x14ac:dyDescent="0.3">
      <c r="A68" s="13"/>
      <c r="B68" s="9" t="s">
        <v>26</v>
      </c>
      <c r="C68" s="10">
        <v>64900</v>
      </c>
      <c r="D68" s="12" t="s">
        <v>132</v>
      </c>
      <c r="E68" s="13"/>
      <c r="F68" s="29"/>
      <c r="G68" s="13"/>
      <c r="H68" s="27"/>
      <c r="I68" s="13"/>
      <c r="J68" s="13"/>
      <c r="K68" s="13"/>
    </row>
    <row r="69" spans="1:11" s="6" customFormat="1" ht="20.25" x14ac:dyDescent="0.3">
      <c r="A69" s="13"/>
      <c r="B69" s="9" t="s">
        <v>25</v>
      </c>
      <c r="C69" s="10">
        <v>30090</v>
      </c>
      <c r="D69" s="12" t="s">
        <v>133</v>
      </c>
      <c r="E69" s="13"/>
      <c r="F69" s="30"/>
      <c r="G69" s="13"/>
      <c r="H69" s="32"/>
      <c r="I69" s="13"/>
      <c r="J69" s="13"/>
      <c r="K69" s="13"/>
    </row>
    <row r="70" spans="1:11" s="6" customFormat="1" ht="20.25" x14ac:dyDescent="0.3">
      <c r="A70" s="13"/>
      <c r="B70" s="9" t="s">
        <v>87</v>
      </c>
      <c r="C70" s="10">
        <v>358130</v>
      </c>
      <c r="D70" s="12">
        <v>36745</v>
      </c>
      <c r="E70" s="13"/>
      <c r="F70" s="29"/>
      <c r="G70" s="13"/>
      <c r="H70" s="27"/>
      <c r="I70" s="13"/>
      <c r="J70" s="13"/>
      <c r="K70" s="13"/>
    </row>
    <row r="71" spans="1:11" s="6" customFormat="1" ht="20.25" x14ac:dyDescent="0.3">
      <c r="A71" s="13"/>
      <c r="B71" s="9" t="s">
        <v>83</v>
      </c>
      <c r="C71" s="10">
        <v>65667</v>
      </c>
      <c r="D71" s="12">
        <v>44599</v>
      </c>
      <c r="E71" s="13"/>
      <c r="F71" s="30"/>
      <c r="G71" s="13"/>
      <c r="H71" s="28"/>
      <c r="I71" s="13"/>
      <c r="J71" s="13"/>
      <c r="K71" s="13"/>
    </row>
    <row r="72" spans="1:11" s="6" customFormat="1" ht="20.25" x14ac:dyDescent="0.3">
      <c r="A72" s="13"/>
      <c r="B72" s="9" t="s">
        <v>137</v>
      </c>
      <c r="C72" s="10">
        <v>23600</v>
      </c>
      <c r="D72" s="12">
        <v>44568</v>
      </c>
      <c r="E72" s="13"/>
      <c r="F72" s="32"/>
      <c r="G72" s="13"/>
      <c r="H72" s="27"/>
      <c r="I72" s="13"/>
      <c r="J72" s="13"/>
      <c r="K72" s="13"/>
    </row>
    <row r="73" spans="1:11" s="6" customFormat="1" ht="20.25" x14ac:dyDescent="0.3">
      <c r="A73" s="13"/>
      <c r="B73" s="9" t="s">
        <v>24</v>
      </c>
      <c r="C73" s="10">
        <v>7080</v>
      </c>
      <c r="D73" s="12" t="s">
        <v>136</v>
      </c>
      <c r="E73" s="13"/>
      <c r="F73" s="27"/>
      <c r="G73" s="13"/>
      <c r="H73" s="29"/>
      <c r="I73" s="13"/>
      <c r="J73" s="13"/>
      <c r="K73" s="13"/>
    </row>
    <row r="74" spans="1:11" s="6" customFormat="1" ht="20.25" x14ac:dyDescent="0.3">
      <c r="A74" s="13"/>
      <c r="B74" s="9" t="s">
        <v>23</v>
      </c>
      <c r="C74" s="10">
        <v>27440.9</v>
      </c>
      <c r="D74" s="12">
        <v>42674</v>
      </c>
      <c r="E74" s="13"/>
      <c r="F74" s="29"/>
      <c r="G74" s="13"/>
      <c r="H74" s="30"/>
      <c r="I74" s="13"/>
      <c r="J74" s="13"/>
      <c r="K74" s="13"/>
    </row>
    <row r="75" spans="1:11" s="6" customFormat="1" ht="20.25" x14ac:dyDescent="0.3">
      <c r="A75" s="13"/>
      <c r="B75" s="9" t="s">
        <v>22</v>
      </c>
      <c r="C75" s="10">
        <v>66906</v>
      </c>
      <c r="D75" s="12" t="s">
        <v>138</v>
      </c>
      <c r="E75" s="13"/>
      <c r="F75" s="30"/>
      <c r="G75" s="13"/>
      <c r="H75" s="29"/>
      <c r="I75" s="13"/>
      <c r="J75" s="13"/>
      <c r="K75" s="13"/>
    </row>
    <row r="76" spans="1:11" s="6" customFormat="1" ht="20.25" x14ac:dyDescent="0.3">
      <c r="A76" s="13"/>
      <c r="B76" s="9" t="s">
        <v>21</v>
      </c>
      <c r="C76" s="10">
        <v>35000</v>
      </c>
      <c r="D76" s="12" t="s">
        <v>139</v>
      </c>
      <c r="E76" s="13"/>
      <c r="F76" s="29"/>
      <c r="G76" s="13"/>
      <c r="H76" s="30"/>
      <c r="I76" s="13"/>
      <c r="J76" s="13"/>
      <c r="K76" s="13"/>
    </row>
    <row r="77" spans="1:11" s="6" customFormat="1" ht="20.25" x14ac:dyDescent="0.3">
      <c r="A77" s="13"/>
      <c r="B77" s="14" t="s">
        <v>20</v>
      </c>
      <c r="C77" s="10">
        <v>28269.51</v>
      </c>
      <c r="D77" s="12">
        <v>41095</v>
      </c>
      <c r="E77" s="13"/>
      <c r="F77" s="30"/>
      <c r="G77" s="13"/>
      <c r="H77" s="29"/>
      <c r="I77" s="13"/>
      <c r="J77" s="13"/>
      <c r="K77" s="13"/>
    </row>
    <row r="78" spans="1:11" s="6" customFormat="1" ht="20.25" x14ac:dyDescent="0.3">
      <c r="A78" s="13"/>
      <c r="B78" s="9" t="s">
        <v>19</v>
      </c>
      <c r="C78" s="15">
        <v>1999.95</v>
      </c>
      <c r="D78" s="12">
        <v>41036</v>
      </c>
      <c r="E78" s="13"/>
      <c r="F78" s="29"/>
      <c r="G78" s="13"/>
      <c r="H78" s="30"/>
      <c r="I78" s="13"/>
      <c r="J78" s="13"/>
      <c r="K78" s="13"/>
    </row>
    <row r="79" spans="1:11" s="6" customFormat="1" ht="20.25" x14ac:dyDescent="0.3">
      <c r="A79" s="13"/>
      <c r="B79" s="9" t="s">
        <v>18</v>
      </c>
      <c r="C79" s="10">
        <v>24875</v>
      </c>
      <c r="D79" s="12" t="s">
        <v>140</v>
      </c>
      <c r="E79" s="13"/>
      <c r="F79" s="30"/>
      <c r="G79" s="13"/>
      <c r="H79" s="29"/>
      <c r="I79" s="13"/>
      <c r="J79" s="13"/>
      <c r="K79" s="13"/>
    </row>
    <row r="80" spans="1:11" s="6" customFormat="1" ht="20.25" x14ac:dyDescent="0.3">
      <c r="A80" s="13"/>
      <c r="B80" s="9" t="s">
        <v>17</v>
      </c>
      <c r="C80" s="10">
        <v>147500</v>
      </c>
      <c r="D80" s="12">
        <v>40381</v>
      </c>
      <c r="E80" s="13"/>
      <c r="F80" s="29"/>
      <c r="G80" s="13"/>
      <c r="H80" s="30"/>
      <c r="I80" s="13"/>
      <c r="J80" s="13"/>
      <c r="K80" s="13"/>
    </row>
    <row r="81" spans="1:11" s="6" customFormat="1" ht="20.25" x14ac:dyDescent="0.3">
      <c r="A81" s="13"/>
      <c r="B81" s="9" t="s">
        <v>16</v>
      </c>
      <c r="C81" s="10">
        <v>19600</v>
      </c>
      <c r="D81" s="12">
        <v>44713</v>
      </c>
      <c r="E81" s="13"/>
      <c r="F81" s="29"/>
      <c r="G81" s="13"/>
      <c r="H81" s="32"/>
      <c r="I81" s="13"/>
      <c r="J81" s="13"/>
      <c r="K81" s="13"/>
    </row>
    <row r="82" spans="1:11" s="6" customFormat="1" ht="20.25" x14ac:dyDescent="0.3">
      <c r="A82" s="13"/>
      <c r="B82" s="9" t="s">
        <v>15</v>
      </c>
      <c r="C82" s="10">
        <v>73500</v>
      </c>
      <c r="D82" s="12">
        <v>40947</v>
      </c>
      <c r="E82" s="13"/>
      <c r="F82" s="32"/>
      <c r="G82" s="13"/>
      <c r="H82" s="27"/>
      <c r="I82" s="13"/>
      <c r="J82" s="13"/>
      <c r="K82" s="13"/>
    </row>
    <row r="83" spans="1:11" s="6" customFormat="1" ht="20.25" x14ac:dyDescent="0.3">
      <c r="A83" s="13"/>
      <c r="B83" s="9" t="s">
        <v>141</v>
      </c>
      <c r="C83" s="10">
        <v>155925</v>
      </c>
      <c r="D83" s="12">
        <v>39820</v>
      </c>
      <c r="E83" s="13"/>
      <c r="F83" s="27"/>
      <c r="G83" s="13"/>
      <c r="H83" s="29"/>
      <c r="I83" s="13"/>
      <c r="J83" s="13"/>
      <c r="K83" s="13"/>
    </row>
    <row r="84" spans="1:11" s="6" customFormat="1" ht="20.25" x14ac:dyDescent="0.3">
      <c r="A84" s="13"/>
      <c r="B84" s="9" t="s">
        <v>79</v>
      </c>
      <c r="C84" s="10">
        <v>29677</v>
      </c>
      <c r="D84" s="12" t="s">
        <v>142</v>
      </c>
      <c r="E84" s="13"/>
      <c r="F84" s="32"/>
      <c r="G84" s="13"/>
      <c r="H84" s="30"/>
      <c r="I84" s="13"/>
      <c r="J84" s="13"/>
      <c r="K84" s="13"/>
    </row>
    <row r="85" spans="1:11" s="6" customFormat="1" ht="20.25" x14ac:dyDescent="0.3">
      <c r="A85" s="13"/>
      <c r="B85" s="9" t="s">
        <v>14</v>
      </c>
      <c r="C85" s="10">
        <v>126297.44</v>
      </c>
      <c r="D85" s="12" t="s">
        <v>143</v>
      </c>
      <c r="E85" s="13"/>
      <c r="F85" s="27"/>
      <c r="G85" s="13"/>
      <c r="H85" s="29"/>
      <c r="I85" s="13"/>
      <c r="J85" s="13"/>
      <c r="K85" s="13"/>
    </row>
    <row r="86" spans="1:11" s="6" customFormat="1" ht="20.25" x14ac:dyDescent="0.3">
      <c r="A86" s="13"/>
      <c r="B86" s="9" t="s">
        <v>144</v>
      </c>
      <c r="C86" s="10">
        <v>321363.68</v>
      </c>
      <c r="D86" s="12" t="s">
        <v>96</v>
      </c>
      <c r="E86" s="13"/>
      <c r="F86" s="28"/>
      <c r="G86" s="13"/>
      <c r="H86" s="30"/>
      <c r="I86" s="13"/>
      <c r="J86" s="13"/>
      <c r="K86" s="13"/>
    </row>
    <row r="87" spans="1:11" s="6" customFormat="1" ht="20.25" x14ac:dyDescent="0.3">
      <c r="A87" s="13"/>
      <c r="B87" s="9" t="s">
        <v>13</v>
      </c>
      <c r="C87" s="10">
        <v>28875</v>
      </c>
      <c r="D87" s="12">
        <v>40371</v>
      </c>
      <c r="E87" s="13"/>
      <c r="F87" s="27"/>
      <c r="G87" s="13"/>
      <c r="H87" s="29"/>
      <c r="I87" s="13"/>
      <c r="J87" s="13"/>
      <c r="K87" s="13"/>
    </row>
    <row r="88" spans="1:11" s="6" customFormat="1" ht="20.25" x14ac:dyDescent="0.3">
      <c r="A88" s="13"/>
      <c r="B88" s="9" t="s">
        <v>12</v>
      </c>
      <c r="C88" s="45">
        <v>13652.1</v>
      </c>
      <c r="D88" s="12">
        <v>40576</v>
      </c>
      <c r="E88" s="13"/>
      <c r="F88" s="28"/>
      <c r="G88" s="13"/>
      <c r="H88" s="30"/>
      <c r="I88" s="13"/>
      <c r="J88" s="13"/>
      <c r="K88" s="13"/>
    </row>
    <row r="89" spans="1:11" s="6" customFormat="1" ht="20.25" x14ac:dyDescent="0.3">
      <c r="A89" s="13"/>
      <c r="B89" s="9" t="s">
        <v>11</v>
      </c>
      <c r="C89" s="43">
        <v>96765.38</v>
      </c>
      <c r="D89" s="12">
        <v>40576</v>
      </c>
      <c r="E89" s="13"/>
      <c r="F89" s="27"/>
      <c r="G89" s="38"/>
      <c r="H89" s="29"/>
      <c r="I89" s="13"/>
      <c r="J89" s="13"/>
      <c r="K89" s="13"/>
    </row>
    <row r="90" spans="1:11" s="6" customFormat="1" ht="20.25" x14ac:dyDescent="0.3">
      <c r="A90" s="13"/>
      <c r="B90" s="9" t="s">
        <v>84</v>
      </c>
      <c r="C90" s="10">
        <v>27140</v>
      </c>
      <c r="D90" s="12">
        <v>44870</v>
      </c>
      <c r="E90" s="13"/>
      <c r="F90" s="28"/>
      <c r="G90" s="38"/>
      <c r="H90" s="29"/>
      <c r="I90" s="13"/>
      <c r="J90" s="13"/>
      <c r="K90" s="13"/>
    </row>
    <row r="91" spans="1:11" s="6" customFormat="1" ht="20.25" x14ac:dyDescent="0.3">
      <c r="A91" s="13"/>
      <c r="B91" s="9" t="s">
        <v>145</v>
      </c>
      <c r="C91" s="10">
        <v>6726</v>
      </c>
      <c r="D91" s="12" t="s">
        <v>146</v>
      </c>
      <c r="E91" s="13"/>
      <c r="F91" s="27"/>
      <c r="G91" s="38"/>
      <c r="H91" s="32"/>
      <c r="I91" s="13"/>
      <c r="J91" s="13"/>
      <c r="K91" s="13"/>
    </row>
    <row r="92" spans="1:11" s="6" customFormat="1" ht="20.25" x14ac:dyDescent="0.3">
      <c r="A92" s="13"/>
      <c r="B92" s="9" t="s">
        <v>147</v>
      </c>
      <c r="C92" s="10">
        <v>11564</v>
      </c>
      <c r="D92" s="12" t="s">
        <v>113</v>
      </c>
      <c r="E92" s="13"/>
      <c r="F92" s="33"/>
      <c r="G92" s="38"/>
      <c r="H92" s="27"/>
      <c r="I92" s="13"/>
      <c r="J92" s="13"/>
      <c r="K92" s="13"/>
    </row>
    <row r="93" spans="1:11" s="6" customFormat="1" ht="20.25" x14ac:dyDescent="0.3">
      <c r="A93" s="13"/>
      <c r="B93" s="9" t="s">
        <v>85</v>
      </c>
      <c r="C93" s="10">
        <v>62422</v>
      </c>
      <c r="D93" s="12" t="s">
        <v>148</v>
      </c>
      <c r="E93" s="13"/>
      <c r="F93" s="27"/>
      <c r="G93" s="38"/>
      <c r="H93" s="32"/>
      <c r="I93" s="13"/>
      <c r="J93" s="13"/>
      <c r="K93" s="13"/>
    </row>
    <row r="94" spans="1:11" s="6" customFormat="1" ht="20.25" x14ac:dyDescent="0.3">
      <c r="A94" s="13"/>
      <c r="B94" s="9" t="s">
        <v>86</v>
      </c>
      <c r="C94" s="10">
        <v>82600</v>
      </c>
      <c r="D94" s="12">
        <v>44566</v>
      </c>
      <c r="E94" s="13"/>
      <c r="F94" s="32"/>
      <c r="G94" s="38"/>
      <c r="H94" s="27"/>
      <c r="I94" s="13"/>
      <c r="J94" s="13"/>
      <c r="K94" s="13"/>
    </row>
    <row r="95" spans="1:11" s="6" customFormat="1" ht="22.5" customHeight="1" x14ac:dyDescent="0.3">
      <c r="A95" s="13"/>
      <c r="B95" s="9" t="s">
        <v>10</v>
      </c>
      <c r="C95" s="10">
        <v>25649.38</v>
      </c>
      <c r="D95" s="12" t="s">
        <v>149</v>
      </c>
      <c r="E95" s="13"/>
      <c r="F95" s="27"/>
      <c r="G95" s="38"/>
      <c r="H95" s="28"/>
      <c r="I95" s="13"/>
      <c r="J95" s="13"/>
      <c r="K95" s="13"/>
    </row>
    <row r="96" spans="1:11" s="6" customFormat="1" ht="20.25" x14ac:dyDescent="0.3">
      <c r="A96" s="13"/>
      <c r="B96" s="9" t="s">
        <v>9</v>
      </c>
      <c r="C96" s="10">
        <v>18290</v>
      </c>
      <c r="D96" s="12" t="s">
        <v>150</v>
      </c>
      <c r="E96" s="13"/>
      <c r="F96" s="27"/>
      <c r="G96" s="38"/>
      <c r="H96" s="28"/>
      <c r="I96" s="13"/>
      <c r="J96" s="13"/>
      <c r="K96" s="13"/>
    </row>
    <row r="97" spans="1:11" s="6" customFormat="1" ht="20.25" x14ac:dyDescent="0.3">
      <c r="A97" s="13"/>
      <c r="B97" s="14" t="s">
        <v>8</v>
      </c>
      <c r="C97" s="10">
        <v>200606.86</v>
      </c>
      <c r="D97" s="12">
        <v>40889</v>
      </c>
      <c r="E97" s="13"/>
      <c r="F97" s="28"/>
      <c r="G97" s="38"/>
      <c r="H97" s="27"/>
      <c r="I97" s="13"/>
      <c r="J97" s="13"/>
      <c r="K97" s="13"/>
    </row>
    <row r="98" spans="1:11" s="6" customFormat="1" ht="20.25" x14ac:dyDescent="0.3">
      <c r="A98" s="13"/>
      <c r="B98" s="9" t="s">
        <v>7</v>
      </c>
      <c r="C98" s="15">
        <v>1425</v>
      </c>
      <c r="D98" s="12" t="s">
        <v>151</v>
      </c>
      <c r="E98" s="13"/>
      <c r="F98" s="27"/>
      <c r="G98" s="38"/>
      <c r="H98" s="28"/>
      <c r="I98" s="13"/>
      <c r="J98" s="13"/>
      <c r="K98" s="13"/>
    </row>
    <row r="99" spans="1:11" s="6" customFormat="1" ht="20.25" x14ac:dyDescent="0.3">
      <c r="A99" s="13"/>
      <c r="B99" s="9" t="s">
        <v>6</v>
      </c>
      <c r="C99" s="10">
        <v>127320.4</v>
      </c>
      <c r="D99" s="12" t="s">
        <v>110</v>
      </c>
      <c r="E99" s="13"/>
      <c r="F99" s="32"/>
      <c r="G99" s="38"/>
      <c r="H99" s="27"/>
      <c r="I99" s="13"/>
      <c r="J99" s="13"/>
      <c r="K99" s="13"/>
    </row>
    <row r="100" spans="1:11" s="6" customFormat="1" ht="20.25" x14ac:dyDescent="0.3">
      <c r="A100" s="13"/>
      <c r="B100" s="9" t="s">
        <v>5</v>
      </c>
      <c r="C100" s="10">
        <v>1684214.26</v>
      </c>
      <c r="D100" s="12" t="s">
        <v>152</v>
      </c>
      <c r="E100" s="13"/>
      <c r="F100" s="27"/>
      <c r="G100" s="38"/>
      <c r="H100" s="33"/>
      <c r="I100" s="13"/>
      <c r="J100" s="13"/>
      <c r="K100" s="13"/>
    </row>
    <row r="101" spans="1:11" s="6" customFormat="1" ht="20.25" x14ac:dyDescent="0.3">
      <c r="A101" s="13"/>
      <c r="B101" s="9" t="s">
        <v>4</v>
      </c>
      <c r="C101" s="10">
        <v>21442340.5</v>
      </c>
      <c r="D101" s="12" t="s">
        <v>153</v>
      </c>
      <c r="E101" s="13"/>
      <c r="F101" s="27"/>
      <c r="G101" s="38"/>
      <c r="H101" s="27"/>
      <c r="I101" s="13"/>
      <c r="J101" s="13"/>
      <c r="K101" s="13"/>
    </row>
    <row r="102" spans="1:11" s="5" customFormat="1" ht="20.25" x14ac:dyDescent="0.3">
      <c r="A102" s="1"/>
      <c r="B102" s="9" t="s">
        <v>3</v>
      </c>
      <c r="C102" s="10">
        <v>9360468.9700000007</v>
      </c>
      <c r="D102" s="12" t="s">
        <v>154</v>
      </c>
      <c r="E102" s="39"/>
      <c r="F102" s="32"/>
      <c r="G102" s="1"/>
      <c r="H102" s="32"/>
      <c r="I102" s="1"/>
      <c r="J102" s="1"/>
      <c r="K102" s="1"/>
    </row>
    <row r="103" spans="1:11" ht="20.25" x14ac:dyDescent="0.3">
      <c r="B103" s="9" t="s">
        <v>2</v>
      </c>
      <c r="C103" s="10">
        <v>12040</v>
      </c>
      <c r="D103" s="12" t="s">
        <v>155</v>
      </c>
      <c r="F103" s="27"/>
      <c r="H103" s="27"/>
    </row>
    <row r="104" spans="1:11" ht="20.25" x14ac:dyDescent="0.3">
      <c r="B104" s="9" t="s">
        <v>1</v>
      </c>
      <c r="C104" s="10">
        <v>226425.95</v>
      </c>
      <c r="D104" s="12" t="s">
        <v>156</v>
      </c>
      <c r="F104" s="27"/>
      <c r="H104" s="32"/>
    </row>
    <row r="105" spans="1:11" ht="21" thickBot="1" x14ac:dyDescent="0.35">
      <c r="B105" s="23" t="s">
        <v>0</v>
      </c>
      <c r="C105" s="24">
        <f>SUM(C8:C104)</f>
        <v>66502226.941</v>
      </c>
      <c r="D105" s="25"/>
      <c r="F105" s="32"/>
      <c r="H105" s="28"/>
    </row>
    <row r="106" spans="1:11" ht="21" thickTop="1" x14ac:dyDescent="0.3">
      <c r="C106" s="4"/>
      <c r="F106" s="27"/>
      <c r="H106" s="27"/>
    </row>
    <row r="107" spans="1:11" ht="20.25" x14ac:dyDescent="0.3">
      <c r="F107" s="27"/>
      <c r="H107" s="32"/>
    </row>
    <row r="108" spans="1:11" ht="20.25" x14ac:dyDescent="0.3">
      <c r="F108" s="27"/>
      <c r="H108" s="27"/>
    </row>
    <row r="109" spans="1:11" ht="20.25" x14ac:dyDescent="0.3">
      <c r="F109" s="28"/>
      <c r="H109" s="27"/>
    </row>
    <row r="110" spans="1:11" ht="20.25" x14ac:dyDescent="0.3">
      <c r="F110" s="27"/>
      <c r="H110" s="32"/>
    </row>
    <row r="111" spans="1:11" ht="20.25" x14ac:dyDescent="0.3">
      <c r="F111" s="28"/>
      <c r="H111" s="27"/>
    </row>
    <row r="112" spans="1:11" ht="20.25" x14ac:dyDescent="0.3">
      <c r="F112" s="27"/>
      <c r="H112" s="27"/>
    </row>
    <row r="113" spans="6:8" ht="20.25" x14ac:dyDescent="0.3">
      <c r="F113" s="32"/>
      <c r="H113" s="27"/>
    </row>
    <row r="114" spans="6:8" ht="20.25" x14ac:dyDescent="0.3">
      <c r="F114" s="27"/>
      <c r="H114" s="32"/>
    </row>
    <row r="115" spans="6:8" ht="20.25" x14ac:dyDescent="0.3">
      <c r="F115" s="28"/>
      <c r="H115" s="27"/>
    </row>
    <row r="116" spans="6:8" ht="20.25" x14ac:dyDescent="0.3">
      <c r="F116" s="27"/>
      <c r="H116" s="27"/>
    </row>
    <row r="117" spans="6:8" ht="20.25" x14ac:dyDescent="0.3">
      <c r="F117" s="28"/>
      <c r="H117" s="27"/>
    </row>
    <row r="118" spans="6:8" ht="20.25" x14ac:dyDescent="0.3">
      <c r="F118" s="27"/>
      <c r="H118" s="28"/>
    </row>
    <row r="119" spans="6:8" ht="20.25" x14ac:dyDescent="0.3">
      <c r="F119" s="31"/>
      <c r="H119" s="27"/>
    </row>
    <row r="120" spans="6:8" ht="20.25" x14ac:dyDescent="0.3">
      <c r="F120" s="27"/>
      <c r="H120" s="28"/>
    </row>
    <row r="121" spans="6:8" ht="20.25" x14ac:dyDescent="0.3">
      <c r="F121" s="32"/>
      <c r="H121" s="27"/>
    </row>
    <row r="122" spans="6:8" ht="20.25" x14ac:dyDescent="0.3">
      <c r="F122" s="27"/>
      <c r="H122" s="32"/>
    </row>
    <row r="123" spans="6:8" ht="20.25" x14ac:dyDescent="0.3">
      <c r="F123" s="28"/>
      <c r="H123" s="27"/>
    </row>
    <row r="124" spans="6:8" ht="20.25" x14ac:dyDescent="0.3">
      <c r="F124" s="27"/>
      <c r="H124" s="28"/>
    </row>
    <row r="125" spans="6:8" ht="20.25" x14ac:dyDescent="0.3">
      <c r="F125" s="31"/>
      <c r="H125" s="27"/>
    </row>
    <row r="126" spans="6:8" ht="20.25" x14ac:dyDescent="0.3">
      <c r="F126" s="27"/>
      <c r="H126" s="28"/>
    </row>
    <row r="127" spans="6:8" ht="20.25" x14ac:dyDescent="0.3">
      <c r="F127" s="31"/>
      <c r="H127" s="27"/>
    </row>
    <row r="128" spans="6:8" ht="20.25" x14ac:dyDescent="0.3">
      <c r="F128" s="27"/>
      <c r="H128" s="31"/>
    </row>
    <row r="129" spans="6:8" ht="20.25" x14ac:dyDescent="0.3">
      <c r="F129" s="31"/>
      <c r="H129" s="27"/>
    </row>
    <row r="130" spans="6:8" ht="20.25" x14ac:dyDescent="0.3">
      <c r="F130" s="27"/>
      <c r="H130" s="32"/>
    </row>
    <row r="131" spans="6:8" ht="20.25" x14ac:dyDescent="0.3">
      <c r="F131" s="32"/>
      <c r="H131" s="27"/>
    </row>
    <row r="132" spans="6:8" ht="20.25" x14ac:dyDescent="0.3">
      <c r="F132" s="27"/>
      <c r="H132" s="28"/>
    </row>
    <row r="133" spans="6:8" ht="20.25" x14ac:dyDescent="0.3">
      <c r="F133" s="27"/>
      <c r="H133" s="27"/>
    </row>
    <row r="134" spans="6:8" ht="20.25" x14ac:dyDescent="0.3">
      <c r="F134" s="32"/>
      <c r="H134" s="31"/>
    </row>
    <row r="135" spans="6:8" ht="20.25" x14ac:dyDescent="0.3">
      <c r="F135" s="27"/>
      <c r="H135" s="27"/>
    </row>
    <row r="136" spans="6:8" ht="20.25" x14ac:dyDescent="0.3">
      <c r="F136" s="33"/>
      <c r="H136" s="31"/>
    </row>
    <row r="137" spans="6:8" ht="20.25" x14ac:dyDescent="0.3">
      <c r="F137" s="27"/>
      <c r="H137" s="27"/>
    </row>
    <row r="138" spans="6:8" ht="20.25" x14ac:dyDescent="0.3">
      <c r="F138" s="32"/>
      <c r="H138" s="31"/>
    </row>
    <row r="139" spans="6:8" ht="20.25" x14ac:dyDescent="0.3">
      <c r="F139" s="27"/>
      <c r="H139" s="27"/>
    </row>
    <row r="140" spans="6:8" ht="20.25" x14ac:dyDescent="0.3">
      <c r="F140" s="29"/>
      <c r="H140" s="32"/>
    </row>
    <row r="141" spans="6:8" ht="20.25" x14ac:dyDescent="0.3">
      <c r="F141" s="27"/>
      <c r="H141" s="27"/>
    </row>
    <row r="142" spans="6:8" ht="20.25" x14ac:dyDescent="0.3">
      <c r="F142" s="28"/>
      <c r="H142" s="27"/>
    </row>
    <row r="143" spans="6:8" ht="20.25" x14ac:dyDescent="0.3">
      <c r="F143" s="27"/>
      <c r="H143" s="32"/>
    </row>
    <row r="144" spans="6:8" ht="20.25" x14ac:dyDescent="0.3">
      <c r="F144" s="32"/>
      <c r="H144" s="27"/>
    </row>
    <row r="145" spans="6:8" ht="20.25" x14ac:dyDescent="0.3">
      <c r="F145" s="27"/>
      <c r="H145" s="33"/>
    </row>
    <row r="146" spans="6:8" ht="20.25" x14ac:dyDescent="0.3">
      <c r="F146" s="28"/>
      <c r="H146" s="27"/>
    </row>
    <row r="147" spans="6:8" ht="20.25" x14ac:dyDescent="0.3">
      <c r="F147" s="27"/>
      <c r="H147" s="32"/>
    </row>
    <row r="148" spans="6:8" ht="20.25" x14ac:dyDescent="0.3">
      <c r="F148" s="28"/>
      <c r="H148" s="27"/>
    </row>
    <row r="149" spans="6:8" ht="20.25" x14ac:dyDescent="0.3">
      <c r="F149" s="27"/>
      <c r="H149" s="29"/>
    </row>
    <row r="150" spans="6:8" ht="18" x14ac:dyDescent="0.25">
      <c r="F150" s="31"/>
    </row>
    <row r="151" spans="6:8" ht="20.25" x14ac:dyDescent="0.3">
      <c r="F151" s="27"/>
    </row>
    <row r="152" spans="6:8" ht="20.25" x14ac:dyDescent="0.3">
      <c r="F152" s="32"/>
    </row>
    <row r="153" spans="6:8" ht="20.25" x14ac:dyDescent="0.3">
      <c r="F153" s="27"/>
    </row>
    <row r="154" spans="6:8" ht="20.25" x14ac:dyDescent="0.3">
      <c r="F154" s="28"/>
    </row>
    <row r="155" spans="6:8" ht="20.25" x14ac:dyDescent="0.3">
      <c r="F155" s="27"/>
    </row>
    <row r="156" spans="6:8" ht="18" x14ac:dyDescent="0.25">
      <c r="F156" s="31"/>
    </row>
    <row r="157" spans="6:8" ht="20.25" x14ac:dyDescent="0.3">
      <c r="F157" s="27"/>
    </row>
    <row r="158" spans="6:8" ht="18" x14ac:dyDescent="0.25">
      <c r="F158" s="31"/>
    </row>
    <row r="159" spans="6:8" ht="20.25" x14ac:dyDescent="0.3">
      <c r="F159" s="27"/>
    </row>
    <row r="160" spans="6:8" ht="18" x14ac:dyDescent="0.25">
      <c r="F160" s="31"/>
    </row>
    <row r="161" spans="6:6" ht="20.25" x14ac:dyDescent="0.3">
      <c r="F161" s="27"/>
    </row>
    <row r="162" spans="6:6" ht="20.25" x14ac:dyDescent="0.3">
      <c r="F162" s="32"/>
    </row>
    <row r="163" spans="6:6" ht="20.25" x14ac:dyDescent="0.3">
      <c r="F163" s="27"/>
    </row>
    <row r="164" spans="6:6" ht="20.25" x14ac:dyDescent="0.3">
      <c r="F164" s="27"/>
    </row>
    <row r="165" spans="6:6" ht="20.25" x14ac:dyDescent="0.3">
      <c r="F165" s="32"/>
    </row>
    <row r="166" spans="6:6" ht="20.25" x14ac:dyDescent="0.3">
      <c r="F166" s="27"/>
    </row>
    <row r="167" spans="6:6" ht="20.25" x14ac:dyDescent="0.3">
      <c r="F167" s="33"/>
    </row>
    <row r="168" spans="6:6" ht="20.25" x14ac:dyDescent="0.3">
      <c r="F168" s="27"/>
    </row>
    <row r="169" spans="6:6" ht="20.25" x14ac:dyDescent="0.3">
      <c r="F169" s="32"/>
    </row>
    <row r="170" spans="6:6" ht="20.25" x14ac:dyDescent="0.3">
      <c r="F170" s="27"/>
    </row>
    <row r="171" spans="6:6" ht="20.25" x14ac:dyDescent="0.3">
      <c r="F171" s="29"/>
    </row>
    <row r="172" spans="6:6" ht="20.25" x14ac:dyDescent="0.3">
      <c r="F172" s="28"/>
    </row>
    <row r="173" spans="6:6" ht="20.25" x14ac:dyDescent="0.3">
      <c r="F173" s="27"/>
    </row>
    <row r="174" spans="6:6" ht="20.25" x14ac:dyDescent="0.3">
      <c r="F174" s="28"/>
    </row>
    <row r="175" spans="6:6" ht="20.25" x14ac:dyDescent="0.3">
      <c r="F175" s="27"/>
    </row>
    <row r="176" spans="6:6" ht="20.25" x14ac:dyDescent="0.3">
      <c r="F176" s="28"/>
    </row>
    <row r="177" spans="6:6" ht="20.25" x14ac:dyDescent="0.3">
      <c r="F177" s="27"/>
    </row>
    <row r="178" spans="6:6" ht="20.25" x14ac:dyDescent="0.3">
      <c r="F178" s="33"/>
    </row>
    <row r="179" spans="6:6" ht="20.25" x14ac:dyDescent="0.3">
      <c r="F179" s="27"/>
    </row>
    <row r="180" spans="6:6" ht="20.25" x14ac:dyDescent="0.3">
      <c r="F180" s="32"/>
    </row>
    <row r="181" spans="6:6" ht="20.25" x14ac:dyDescent="0.3">
      <c r="F181" s="27"/>
    </row>
    <row r="182" spans="6:6" ht="20.25" x14ac:dyDescent="0.3">
      <c r="F182" s="32"/>
    </row>
    <row r="183" spans="6:6" ht="20.25" x14ac:dyDescent="0.3">
      <c r="F183" s="27"/>
    </row>
    <row r="184" spans="6:6" ht="20.25" x14ac:dyDescent="0.3">
      <c r="F184" s="28"/>
    </row>
    <row r="185" spans="6:6" ht="20.25" x14ac:dyDescent="0.3">
      <c r="F185" s="27"/>
    </row>
    <row r="186" spans="6:6" ht="20.25" x14ac:dyDescent="0.3">
      <c r="F186" s="32"/>
    </row>
    <row r="187" spans="6:6" ht="20.25" x14ac:dyDescent="0.3">
      <c r="F187" s="27"/>
    </row>
    <row r="188" spans="6:6" ht="20.25" x14ac:dyDescent="0.3">
      <c r="F188" s="27"/>
    </row>
    <row r="189" spans="6:6" ht="20.25" x14ac:dyDescent="0.3">
      <c r="F189" s="32"/>
    </row>
    <row r="190" spans="6:6" ht="20.25" x14ac:dyDescent="0.3">
      <c r="F190" s="27"/>
    </row>
    <row r="191" spans="6:6" ht="20.25" x14ac:dyDescent="0.3">
      <c r="F191" s="27"/>
    </row>
    <row r="192" spans="6:6" ht="20.25" x14ac:dyDescent="0.3">
      <c r="F192" s="27"/>
    </row>
    <row r="193" spans="6:6" ht="20.25" x14ac:dyDescent="0.3">
      <c r="F193" s="32"/>
    </row>
    <row r="194" spans="6:6" ht="20.25" x14ac:dyDescent="0.3">
      <c r="F194" s="27"/>
    </row>
    <row r="195" spans="6:6" ht="20.25" x14ac:dyDescent="0.3">
      <c r="F195" s="27"/>
    </row>
    <row r="196" spans="6:6" ht="20.25" x14ac:dyDescent="0.3">
      <c r="F196" s="27"/>
    </row>
    <row r="197" spans="6:6" ht="20.25" x14ac:dyDescent="0.3">
      <c r="F197" s="28"/>
    </row>
    <row r="198" spans="6:6" ht="20.25" x14ac:dyDescent="0.3">
      <c r="F198" s="27"/>
    </row>
    <row r="199" spans="6:6" ht="20.25" x14ac:dyDescent="0.3">
      <c r="F199" s="28"/>
    </row>
    <row r="200" spans="6:6" ht="20.25" x14ac:dyDescent="0.3">
      <c r="F200" s="27"/>
    </row>
    <row r="201" spans="6:6" ht="20.25" x14ac:dyDescent="0.3">
      <c r="F201" s="32"/>
    </row>
    <row r="202" spans="6:6" ht="20.25" x14ac:dyDescent="0.3">
      <c r="F202" s="27"/>
    </row>
    <row r="203" spans="6:6" ht="20.25" x14ac:dyDescent="0.3">
      <c r="F203" s="28"/>
    </row>
    <row r="204" spans="6:6" ht="20.25" x14ac:dyDescent="0.3">
      <c r="F204" s="27"/>
    </row>
    <row r="205" spans="6:6" ht="20.25" x14ac:dyDescent="0.3">
      <c r="F205" s="28"/>
    </row>
    <row r="206" spans="6:6" ht="20.25" x14ac:dyDescent="0.3">
      <c r="F206" s="27"/>
    </row>
    <row r="207" spans="6:6" ht="18" x14ac:dyDescent="0.25">
      <c r="F207" s="31"/>
    </row>
    <row r="208" spans="6:6" ht="20.25" x14ac:dyDescent="0.3">
      <c r="F208" s="27"/>
    </row>
    <row r="209" spans="6:6" ht="20.25" x14ac:dyDescent="0.3">
      <c r="F209" s="32"/>
    </row>
    <row r="210" spans="6:6" ht="20.25" x14ac:dyDescent="0.3">
      <c r="F210" s="27"/>
    </row>
    <row r="211" spans="6:6" ht="20.25" x14ac:dyDescent="0.3">
      <c r="F211" s="28"/>
    </row>
    <row r="212" spans="6:6" ht="20.25" x14ac:dyDescent="0.3">
      <c r="F212" s="27"/>
    </row>
    <row r="213" spans="6:6" ht="18" x14ac:dyDescent="0.25">
      <c r="F213" s="31"/>
    </row>
    <row r="214" spans="6:6" ht="20.25" x14ac:dyDescent="0.3">
      <c r="F214" s="27"/>
    </row>
    <row r="215" spans="6:6" ht="18" x14ac:dyDescent="0.25">
      <c r="F215" s="31"/>
    </row>
    <row r="216" spans="6:6" ht="20.25" x14ac:dyDescent="0.3">
      <c r="F216" s="27"/>
    </row>
    <row r="217" spans="6:6" ht="18" x14ac:dyDescent="0.25">
      <c r="F217" s="31"/>
    </row>
    <row r="218" spans="6:6" ht="20.25" x14ac:dyDescent="0.3">
      <c r="F218" s="27"/>
    </row>
    <row r="219" spans="6:6" ht="20.25" x14ac:dyDescent="0.3">
      <c r="F219" s="32"/>
    </row>
    <row r="220" spans="6:6" ht="20.25" x14ac:dyDescent="0.3">
      <c r="F220" s="27"/>
    </row>
    <row r="221" spans="6:6" ht="20.25" x14ac:dyDescent="0.3">
      <c r="F221" s="27"/>
    </row>
    <row r="222" spans="6:6" ht="20.25" x14ac:dyDescent="0.3">
      <c r="F222" s="32"/>
    </row>
    <row r="223" spans="6:6" ht="20.25" x14ac:dyDescent="0.3">
      <c r="F223" s="27"/>
    </row>
    <row r="224" spans="6:6" ht="20.25" x14ac:dyDescent="0.3">
      <c r="F224" s="33"/>
    </row>
    <row r="225" spans="6:6" ht="20.25" x14ac:dyDescent="0.3">
      <c r="F225" s="27"/>
    </row>
    <row r="226" spans="6:6" ht="20.25" x14ac:dyDescent="0.3">
      <c r="F226" s="32"/>
    </row>
    <row r="227" spans="6:6" ht="20.25" x14ac:dyDescent="0.3">
      <c r="F227" s="27"/>
    </row>
    <row r="228" spans="6:6" ht="20.25" x14ac:dyDescent="0.3">
      <c r="F228" s="29"/>
    </row>
  </sheetData>
  <mergeCells count="5">
    <mergeCell ref="B1:D1"/>
    <mergeCell ref="B2:D2"/>
    <mergeCell ref="B3:D3"/>
    <mergeCell ref="B4:D4"/>
    <mergeCell ref="B5:D5"/>
  </mergeCells>
  <pageMargins left="0.7" right="0.7" top="0.75" bottom="0.75" header="0.3" footer="0.3"/>
  <pageSetup scale="76" fitToHeight="0" orientation="portrait" r:id="rId1"/>
  <rowBreaks count="2" manualBreakCount="2">
    <brk id="44" max="3" man="1"/>
    <brk id="8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7956-AB19-4EF3-BC36-790A30B658AA}">
  <sheetPr>
    <pageSetUpPr fitToPage="1"/>
  </sheetPr>
  <dimension ref="A1:K204"/>
  <sheetViews>
    <sheetView topLeftCell="A73" zoomScale="82" zoomScaleNormal="82" workbookViewId="0">
      <selection activeCell="C90" sqref="C90"/>
    </sheetView>
  </sheetViews>
  <sheetFormatPr baseColWidth="10" defaultColWidth="11.42578125" defaultRowHeight="15" x14ac:dyDescent="0.25"/>
  <cols>
    <col min="1" max="1" width="11.140625" style="1" customWidth="1"/>
    <col min="2" max="2" width="65.7109375" style="1" customWidth="1"/>
    <col min="3" max="3" width="28.7109375" style="3" customWidth="1"/>
    <col min="4" max="4" width="28.7109375" style="2" customWidth="1"/>
    <col min="5" max="5" width="15.7109375" style="1" bestFit="1" customWidth="1"/>
    <col min="6" max="6" width="24.42578125" style="1" customWidth="1"/>
    <col min="7" max="7" width="11.42578125" style="1"/>
    <col min="8" max="8" width="25.85546875" style="1" customWidth="1"/>
    <col min="9" max="11" width="11.42578125" style="1"/>
  </cols>
  <sheetData>
    <row r="1" spans="1:11" s="5" customFormat="1" ht="37.5" x14ac:dyDescent="0.5">
      <c r="A1" s="1"/>
      <c r="B1" s="46" t="s">
        <v>74</v>
      </c>
      <c r="C1" s="46"/>
      <c r="D1" s="46"/>
      <c r="E1" s="1"/>
      <c r="F1" s="1"/>
      <c r="G1" s="1"/>
      <c r="H1" s="1"/>
      <c r="I1" s="1"/>
      <c r="J1" s="1"/>
      <c r="K1" s="1"/>
    </row>
    <row r="2" spans="1:11" s="5" customFormat="1" ht="15.75" x14ac:dyDescent="0.25">
      <c r="A2" s="1"/>
      <c r="B2" s="50" t="s">
        <v>73</v>
      </c>
      <c r="C2" s="50"/>
      <c r="D2" s="50"/>
      <c r="E2" s="1"/>
      <c r="F2" s="1"/>
      <c r="G2" s="1"/>
      <c r="H2" s="1"/>
      <c r="I2" s="1"/>
      <c r="J2" s="1"/>
      <c r="K2" s="1"/>
    </row>
    <row r="3" spans="1:11" s="5" customFormat="1" ht="15.75" x14ac:dyDescent="0.25">
      <c r="A3" s="1"/>
      <c r="B3" s="48" t="s">
        <v>72</v>
      </c>
      <c r="C3" s="48"/>
      <c r="D3" s="48"/>
      <c r="E3" s="1"/>
      <c r="F3" s="1"/>
      <c r="G3" s="1"/>
      <c r="H3" s="1"/>
      <c r="I3" s="1"/>
      <c r="J3" s="1"/>
      <c r="K3" s="1"/>
    </row>
    <row r="4" spans="1:11" s="5" customFormat="1" ht="15.75" x14ac:dyDescent="0.25">
      <c r="A4" s="1"/>
      <c r="B4" s="48" t="s">
        <v>158</v>
      </c>
      <c r="C4" s="48"/>
      <c r="D4" s="48"/>
      <c r="E4" s="1"/>
      <c r="F4" s="1"/>
      <c r="G4" s="1"/>
      <c r="H4" s="1"/>
      <c r="I4" s="1"/>
      <c r="J4" s="1"/>
      <c r="K4" s="1"/>
    </row>
    <row r="5" spans="1:11" s="5" customFormat="1" ht="15.75" x14ac:dyDescent="0.25">
      <c r="A5" s="1"/>
      <c r="B5" s="48" t="s">
        <v>71</v>
      </c>
      <c r="C5" s="48"/>
      <c r="D5" s="48"/>
      <c r="E5" s="1"/>
      <c r="F5" s="1"/>
      <c r="G5" s="1"/>
      <c r="H5" s="1"/>
      <c r="I5" s="1"/>
      <c r="J5" s="1"/>
      <c r="K5" s="1"/>
    </row>
    <row r="6" spans="1:11" s="5" customFormat="1" x14ac:dyDescent="0.25">
      <c r="A6" s="1"/>
      <c r="B6" s="16"/>
      <c r="C6" s="17"/>
      <c r="D6" s="18"/>
      <c r="E6" s="1"/>
      <c r="F6" s="1"/>
      <c r="G6" s="1"/>
      <c r="H6" s="1"/>
      <c r="I6" s="1"/>
      <c r="J6" s="1"/>
      <c r="K6" s="1"/>
    </row>
    <row r="7" spans="1:11" s="5" customFormat="1" ht="15.75" x14ac:dyDescent="0.25">
      <c r="A7" s="1"/>
      <c r="B7" s="19" t="s">
        <v>70</v>
      </c>
      <c r="C7" s="20" t="s">
        <v>69</v>
      </c>
      <c r="D7" s="21" t="s">
        <v>68</v>
      </c>
      <c r="E7" s="1"/>
      <c r="F7" s="1"/>
      <c r="G7" s="1"/>
      <c r="H7" s="1"/>
      <c r="I7" s="1"/>
      <c r="J7" s="1"/>
      <c r="K7" s="1"/>
    </row>
    <row r="8" spans="1:11" s="6" customFormat="1" ht="20.25" x14ac:dyDescent="0.25">
      <c r="A8" s="13"/>
      <c r="B8" s="7" t="s">
        <v>80</v>
      </c>
      <c r="C8" s="40">
        <v>674565.65</v>
      </c>
      <c r="D8" s="8" t="s">
        <v>92</v>
      </c>
      <c r="E8" s="13"/>
      <c r="F8" s="34"/>
      <c r="G8" s="13"/>
      <c r="H8" s="13"/>
      <c r="I8" s="13"/>
      <c r="J8" s="13"/>
      <c r="K8" s="13"/>
    </row>
    <row r="9" spans="1:11" s="6" customFormat="1" ht="20.25" x14ac:dyDescent="0.25">
      <c r="A9" s="13"/>
      <c r="B9" s="7" t="s">
        <v>159</v>
      </c>
      <c r="C9" s="40">
        <v>100005</v>
      </c>
      <c r="D9" s="8">
        <v>44784</v>
      </c>
      <c r="E9" s="13"/>
      <c r="F9" s="26"/>
      <c r="G9" s="13"/>
      <c r="H9" s="13"/>
      <c r="I9" s="13"/>
      <c r="J9" s="13"/>
      <c r="K9" s="13"/>
    </row>
    <row r="10" spans="1:11" s="6" customFormat="1" ht="20.25" x14ac:dyDescent="0.25">
      <c r="A10" s="13"/>
      <c r="B10" s="9" t="s">
        <v>65</v>
      </c>
      <c r="C10" s="10">
        <v>40000.000999999997</v>
      </c>
      <c r="D10" s="12" t="s">
        <v>64</v>
      </c>
      <c r="E10" s="13"/>
      <c r="F10" s="26"/>
      <c r="G10" s="13"/>
      <c r="H10" s="13"/>
      <c r="I10" s="13"/>
      <c r="J10" s="13"/>
      <c r="K10" s="13"/>
    </row>
    <row r="11" spans="1:11" s="6" customFormat="1" ht="20.25" x14ac:dyDescent="0.25">
      <c r="A11" s="13"/>
      <c r="B11" s="9" t="s">
        <v>63</v>
      </c>
      <c r="C11" s="10">
        <v>125000</v>
      </c>
      <c r="D11" s="12">
        <v>42005</v>
      </c>
      <c r="E11" s="13"/>
      <c r="F11" s="34"/>
      <c r="G11" s="13"/>
      <c r="H11" s="13"/>
      <c r="I11" s="13"/>
      <c r="J11" s="13"/>
      <c r="K11" s="13"/>
    </row>
    <row r="12" spans="1:11" s="6" customFormat="1" ht="20.25" x14ac:dyDescent="0.25">
      <c r="A12" s="13"/>
      <c r="B12" s="9" t="s">
        <v>62</v>
      </c>
      <c r="C12" s="10">
        <v>70000</v>
      </c>
      <c r="D12" s="12" t="s">
        <v>94</v>
      </c>
      <c r="E12" s="13"/>
      <c r="F12" s="26"/>
      <c r="G12" s="13"/>
      <c r="H12" s="13"/>
      <c r="I12" s="13"/>
      <c r="J12" s="13"/>
      <c r="K12" s="13"/>
    </row>
    <row r="13" spans="1:11" s="6" customFormat="1" ht="20.25" x14ac:dyDescent="0.3">
      <c r="A13" s="13"/>
      <c r="B13" s="9" t="s">
        <v>60</v>
      </c>
      <c r="C13" s="10">
        <v>15179.29</v>
      </c>
      <c r="D13" s="12">
        <v>40847</v>
      </c>
      <c r="E13" s="13"/>
      <c r="F13" s="27"/>
      <c r="G13" s="13"/>
      <c r="H13" s="13"/>
      <c r="I13" s="13"/>
      <c r="J13" s="13"/>
      <c r="K13" s="13"/>
    </row>
    <row r="14" spans="1:11" s="6" customFormat="1" ht="20.25" x14ac:dyDescent="0.3">
      <c r="A14" s="13"/>
      <c r="B14" s="9" t="s">
        <v>59</v>
      </c>
      <c r="C14" s="10">
        <v>1003</v>
      </c>
      <c r="D14" s="12">
        <v>42980</v>
      </c>
      <c r="E14" s="13"/>
      <c r="F14" s="27"/>
      <c r="G14" s="13"/>
      <c r="H14" s="13"/>
      <c r="I14" s="13"/>
      <c r="J14" s="13"/>
      <c r="K14" s="13"/>
    </row>
    <row r="15" spans="1:11" s="6" customFormat="1" ht="20.25" x14ac:dyDescent="0.3">
      <c r="A15" s="13"/>
      <c r="B15" s="9" t="s">
        <v>58</v>
      </c>
      <c r="C15" s="10">
        <v>2950</v>
      </c>
      <c r="D15" s="12" t="s">
        <v>97</v>
      </c>
      <c r="E15" s="13"/>
      <c r="F15" s="36"/>
      <c r="G15" s="13"/>
      <c r="H15" s="13"/>
      <c r="I15" s="13"/>
      <c r="J15" s="13"/>
      <c r="K15" s="13"/>
    </row>
    <row r="16" spans="1:11" s="6" customFormat="1" ht="18.75" customHeight="1" x14ac:dyDescent="0.3">
      <c r="A16" s="13"/>
      <c r="B16" s="9" t="s">
        <v>57</v>
      </c>
      <c r="C16" s="44">
        <v>5900</v>
      </c>
      <c r="D16" s="12" t="s">
        <v>98</v>
      </c>
      <c r="E16" s="13"/>
      <c r="F16" s="27"/>
      <c r="G16" s="13"/>
      <c r="H16" s="13"/>
      <c r="I16" s="13"/>
      <c r="J16" s="13"/>
      <c r="K16" s="13"/>
    </row>
    <row r="17" spans="1:11" s="6" customFormat="1" ht="20.25" x14ac:dyDescent="0.3">
      <c r="A17" s="13"/>
      <c r="B17" s="9" t="s">
        <v>160</v>
      </c>
      <c r="C17" s="10">
        <v>25370</v>
      </c>
      <c r="D17" s="12" t="s">
        <v>103</v>
      </c>
      <c r="E17" s="13"/>
      <c r="F17" s="28"/>
      <c r="G17" s="13"/>
      <c r="H17" s="13"/>
      <c r="I17" s="13"/>
      <c r="J17" s="13"/>
      <c r="K17" s="13"/>
    </row>
    <row r="18" spans="1:11" s="6" customFormat="1" ht="18" x14ac:dyDescent="0.25">
      <c r="A18" s="13"/>
      <c r="B18" s="9" t="s">
        <v>161</v>
      </c>
      <c r="C18" s="10">
        <v>14603985.470000001</v>
      </c>
      <c r="D18" s="12" t="s">
        <v>100</v>
      </c>
      <c r="E18" s="13"/>
      <c r="F18" s="31"/>
      <c r="G18" s="13"/>
      <c r="H18" s="13"/>
      <c r="I18" s="13"/>
      <c r="J18" s="13"/>
      <c r="K18" s="13"/>
    </row>
    <row r="19" spans="1:11" s="6" customFormat="1" ht="20.25" x14ac:dyDescent="0.3">
      <c r="A19" s="13"/>
      <c r="B19" s="9" t="s">
        <v>55</v>
      </c>
      <c r="C19" s="10">
        <v>18502.400000000001</v>
      </c>
      <c r="D19" s="12">
        <v>42487</v>
      </c>
      <c r="E19" s="13"/>
      <c r="F19" s="28"/>
      <c r="G19" s="13"/>
      <c r="H19" s="13"/>
      <c r="I19" s="13"/>
      <c r="J19" s="13"/>
      <c r="K19" s="13"/>
    </row>
    <row r="20" spans="1:11" s="6" customFormat="1" ht="20.25" x14ac:dyDescent="0.3">
      <c r="A20" s="13"/>
      <c r="B20" s="9" t="s">
        <v>53</v>
      </c>
      <c r="C20" s="10">
        <v>697.87</v>
      </c>
      <c r="D20" s="12">
        <v>42622</v>
      </c>
      <c r="E20" s="13"/>
      <c r="F20" s="27"/>
      <c r="G20" s="13"/>
      <c r="H20" s="13"/>
      <c r="I20" s="13"/>
      <c r="J20" s="13"/>
      <c r="K20" s="13"/>
    </row>
    <row r="21" spans="1:11" s="6" customFormat="1" ht="20.25" x14ac:dyDescent="0.3">
      <c r="A21" s="13"/>
      <c r="B21" s="9" t="s">
        <v>162</v>
      </c>
      <c r="C21" s="10">
        <v>11862718.060000001</v>
      </c>
      <c r="D21" s="12" t="s">
        <v>106</v>
      </c>
      <c r="E21" s="13"/>
      <c r="F21" s="32"/>
      <c r="G21" s="13"/>
      <c r="H21" s="13"/>
      <c r="I21" s="13"/>
      <c r="J21" s="13"/>
      <c r="K21" s="13"/>
    </row>
    <row r="22" spans="1:11" s="6" customFormat="1" ht="20.25" x14ac:dyDescent="0.3">
      <c r="A22" s="13"/>
      <c r="B22" s="9" t="s">
        <v>52</v>
      </c>
      <c r="C22" s="10">
        <v>16449.2</v>
      </c>
      <c r="D22" s="12" t="s">
        <v>107</v>
      </c>
      <c r="E22" s="13"/>
      <c r="F22" s="27"/>
      <c r="G22" s="13"/>
      <c r="H22" s="13"/>
      <c r="I22" s="13"/>
      <c r="J22" s="13"/>
      <c r="K22" s="13"/>
    </row>
    <row r="23" spans="1:11" s="6" customFormat="1" ht="20.25" x14ac:dyDescent="0.3">
      <c r="A23" s="13"/>
      <c r="B23" s="9" t="s">
        <v>77</v>
      </c>
      <c r="C23" s="10">
        <v>7080</v>
      </c>
      <c r="D23" s="12" t="s">
        <v>108</v>
      </c>
      <c r="E23" s="13"/>
      <c r="F23" s="32"/>
      <c r="G23" s="13"/>
      <c r="H23" s="13"/>
      <c r="I23" s="13"/>
      <c r="J23" s="13"/>
      <c r="K23" s="13"/>
    </row>
    <row r="24" spans="1:11" s="6" customFormat="1" ht="20.25" x14ac:dyDescent="0.3">
      <c r="A24" s="13"/>
      <c r="B24" s="22" t="s">
        <v>51</v>
      </c>
      <c r="C24" s="10">
        <v>17700</v>
      </c>
      <c r="D24" s="12">
        <v>44775</v>
      </c>
      <c r="E24" s="13"/>
      <c r="F24" s="27"/>
      <c r="G24" s="13"/>
      <c r="H24" s="13"/>
      <c r="I24" s="13"/>
      <c r="J24" s="13"/>
      <c r="K24" s="13"/>
    </row>
    <row r="25" spans="1:11" s="6" customFormat="1" ht="20.25" x14ac:dyDescent="0.3">
      <c r="A25" s="13"/>
      <c r="B25" s="9" t="s">
        <v>50</v>
      </c>
      <c r="C25" s="10">
        <v>99225</v>
      </c>
      <c r="D25" s="12" t="s">
        <v>109</v>
      </c>
      <c r="E25" s="13"/>
      <c r="F25" s="27"/>
      <c r="G25" s="13"/>
      <c r="H25" s="13"/>
      <c r="I25" s="13"/>
      <c r="J25" s="13"/>
      <c r="K25" s="13"/>
    </row>
    <row r="26" spans="1:11" s="6" customFormat="1" ht="20.25" x14ac:dyDescent="0.3">
      <c r="A26" s="13"/>
      <c r="B26" s="9" t="s">
        <v>49</v>
      </c>
      <c r="C26" s="10">
        <v>124817.47</v>
      </c>
      <c r="D26" s="12" t="s">
        <v>111</v>
      </c>
      <c r="E26" s="13"/>
      <c r="F26" s="27"/>
      <c r="G26" s="13"/>
      <c r="H26" s="13"/>
      <c r="I26" s="13"/>
      <c r="J26" s="13"/>
      <c r="K26" s="13"/>
    </row>
    <row r="27" spans="1:11" s="6" customFormat="1" ht="20.25" x14ac:dyDescent="0.3">
      <c r="A27" s="13"/>
      <c r="B27" s="9" t="s">
        <v>46</v>
      </c>
      <c r="C27" s="10">
        <v>41300</v>
      </c>
      <c r="D27" s="12">
        <v>44208</v>
      </c>
      <c r="E27" s="13"/>
      <c r="F27" s="29"/>
      <c r="G27" s="13"/>
      <c r="H27" s="13"/>
      <c r="I27" s="13"/>
      <c r="J27" s="13"/>
      <c r="K27" s="13"/>
    </row>
    <row r="28" spans="1:11" s="6" customFormat="1" ht="20.25" x14ac:dyDescent="0.3">
      <c r="A28" s="13"/>
      <c r="B28" s="9" t="s">
        <v>44</v>
      </c>
      <c r="C28" s="10">
        <v>4720</v>
      </c>
      <c r="D28" s="12" t="s">
        <v>114</v>
      </c>
      <c r="E28" s="13"/>
      <c r="F28" s="29"/>
      <c r="G28" s="13"/>
      <c r="H28" s="13"/>
      <c r="I28" s="13"/>
      <c r="J28" s="13"/>
      <c r="K28" s="13"/>
    </row>
    <row r="29" spans="1:11" s="6" customFormat="1" ht="20.25" x14ac:dyDescent="0.3">
      <c r="A29" s="13"/>
      <c r="B29" s="9" t="s">
        <v>43</v>
      </c>
      <c r="C29" s="10">
        <v>10000</v>
      </c>
      <c r="D29" s="12">
        <v>40703</v>
      </c>
      <c r="E29" s="13"/>
      <c r="F29" s="30"/>
      <c r="G29" s="13"/>
      <c r="H29" s="13"/>
      <c r="I29" s="13"/>
      <c r="J29" s="13"/>
      <c r="K29" s="13"/>
    </row>
    <row r="30" spans="1:11" s="6" customFormat="1" ht="20.25" x14ac:dyDescent="0.3">
      <c r="A30" s="13"/>
      <c r="B30" s="9" t="s">
        <v>42</v>
      </c>
      <c r="C30" s="10">
        <v>16950</v>
      </c>
      <c r="D30" s="12">
        <v>41798</v>
      </c>
      <c r="E30" s="13"/>
      <c r="F30" s="32"/>
      <c r="G30" s="13"/>
      <c r="H30" s="13"/>
      <c r="I30" s="13"/>
      <c r="J30" s="13"/>
      <c r="K30" s="13"/>
    </row>
    <row r="31" spans="1:11" s="6" customFormat="1" ht="20.25" x14ac:dyDescent="0.3">
      <c r="A31" s="13"/>
      <c r="B31" s="9" t="s">
        <v>41</v>
      </c>
      <c r="C31" s="10">
        <v>44550</v>
      </c>
      <c r="D31" s="12">
        <v>40905</v>
      </c>
      <c r="E31" s="13"/>
      <c r="F31" s="27"/>
      <c r="G31" s="13"/>
      <c r="H31" s="13"/>
      <c r="I31" s="13"/>
      <c r="J31" s="13"/>
      <c r="K31" s="13"/>
    </row>
    <row r="32" spans="1:11" s="6" customFormat="1" ht="20.25" x14ac:dyDescent="0.3">
      <c r="A32" s="13"/>
      <c r="B32" s="9" t="s">
        <v>40</v>
      </c>
      <c r="C32" s="10">
        <v>80336.3</v>
      </c>
      <c r="D32" s="12">
        <v>39822</v>
      </c>
      <c r="E32" s="13"/>
      <c r="F32" s="32"/>
      <c r="G32" s="13"/>
      <c r="H32" s="13"/>
      <c r="I32" s="13"/>
      <c r="J32" s="13"/>
      <c r="K32" s="13"/>
    </row>
    <row r="33" spans="1:11" s="6" customFormat="1" ht="20.25" x14ac:dyDescent="0.3">
      <c r="A33" s="13"/>
      <c r="B33" s="9" t="s">
        <v>39</v>
      </c>
      <c r="C33" s="10">
        <v>39627</v>
      </c>
      <c r="D33" s="12" t="s">
        <v>115</v>
      </c>
      <c r="E33" s="13"/>
      <c r="F33" s="27"/>
      <c r="G33" s="13"/>
      <c r="H33" s="13"/>
      <c r="I33" s="13"/>
      <c r="J33" s="13"/>
      <c r="K33" s="13"/>
    </row>
    <row r="34" spans="1:11" s="6" customFormat="1" ht="20.25" x14ac:dyDescent="0.3">
      <c r="A34" s="13"/>
      <c r="B34" s="9" t="s">
        <v>38</v>
      </c>
      <c r="C34" s="10">
        <v>15660</v>
      </c>
      <c r="D34" s="12" t="s">
        <v>177</v>
      </c>
      <c r="E34" s="13"/>
      <c r="F34" s="32"/>
      <c r="G34" s="13"/>
      <c r="H34" s="13"/>
      <c r="I34" s="13"/>
      <c r="J34" s="13"/>
      <c r="K34" s="13"/>
    </row>
    <row r="35" spans="1:11" s="6" customFormat="1" ht="20.25" x14ac:dyDescent="0.3">
      <c r="A35" s="13"/>
      <c r="B35" s="9" t="s">
        <v>36</v>
      </c>
      <c r="C35" s="10">
        <v>174125</v>
      </c>
      <c r="D35" s="12">
        <v>40577</v>
      </c>
      <c r="E35" s="13"/>
      <c r="F35" s="27"/>
      <c r="G35" s="13"/>
      <c r="H35" s="13"/>
      <c r="I35" s="13"/>
      <c r="J35" s="13"/>
      <c r="K35" s="13"/>
    </row>
    <row r="36" spans="1:11" s="6" customFormat="1" ht="20.25" x14ac:dyDescent="0.3">
      <c r="A36" s="13"/>
      <c r="B36" s="9" t="s">
        <v>81</v>
      </c>
      <c r="C36" s="10">
        <v>25960</v>
      </c>
      <c r="D36" s="12" t="s">
        <v>120</v>
      </c>
      <c r="E36" s="13"/>
      <c r="F36" s="27"/>
      <c r="G36" s="13"/>
      <c r="H36" s="13"/>
      <c r="I36" s="13"/>
      <c r="J36" s="13"/>
      <c r="K36" s="13"/>
    </row>
    <row r="37" spans="1:11" s="6" customFormat="1" ht="20.25" x14ac:dyDescent="0.3">
      <c r="A37" s="13"/>
      <c r="B37" s="9" t="s">
        <v>35</v>
      </c>
      <c r="C37" s="10">
        <v>2250</v>
      </c>
      <c r="D37" s="12">
        <v>43834</v>
      </c>
      <c r="E37" s="13"/>
      <c r="F37" s="32"/>
      <c r="G37" s="13"/>
      <c r="H37" s="13"/>
      <c r="I37" s="13"/>
      <c r="J37" s="13"/>
      <c r="K37" s="13"/>
    </row>
    <row r="38" spans="1:11" s="6" customFormat="1" ht="20.25" x14ac:dyDescent="0.3">
      <c r="A38" s="13"/>
      <c r="B38" s="9" t="s">
        <v>34</v>
      </c>
      <c r="C38" s="10">
        <v>689646.86</v>
      </c>
      <c r="D38" s="12">
        <v>39454</v>
      </c>
      <c r="E38" s="13"/>
      <c r="F38" s="27"/>
      <c r="G38" s="13"/>
      <c r="H38" s="13"/>
      <c r="I38" s="13"/>
      <c r="J38" s="13"/>
      <c r="K38" s="13"/>
    </row>
    <row r="39" spans="1:11" s="6" customFormat="1" ht="20.25" x14ac:dyDescent="0.3">
      <c r="A39" s="13"/>
      <c r="B39" s="9" t="s">
        <v>33</v>
      </c>
      <c r="C39" s="10">
        <v>35400</v>
      </c>
      <c r="D39" s="12" t="s">
        <v>124</v>
      </c>
      <c r="E39" s="13"/>
      <c r="F39" s="31"/>
      <c r="G39" s="13"/>
      <c r="H39" s="28"/>
      <c r="I39" s="13"/>
      <c r="J39" s="13"/>
      <c r="K39" s="13"/>
    </row>
    <row r="40" spans="1:11" s="6" customFormat="1" ht="20.25" x14ac:dyDescent="0.3">
      <c r="A40" s="13"/>
      <c r="B40" s="9" t="s">
        <v>32</v>
      </c>
      <c r="C40" s="10">
        <v>22500</v>
      </c>
      <c r="D40" s="12" t="s">
        <v>125</v>
      </c>
      <c r="E40" s="13"/>
      <c r="F40" s="31"/>
      <c r="G40" s="13"/>
      <c r="H40" s="29"/>
      <c r="I40" s="13"/>
      <c r="J40" s="13"/>
      <c r="K40" s="13"/>
    </row>
    <row r="41" spans="1:11" s="6" customFormat="1" ht="20.25" x14ac:dyDescent="0.3">
      <c r="A41" s="13"/>
      <c r="B41" s="9" t="s">
        <v>163</v>
      </c>
      <c r="C41" s="10">
        <v>92223.37</v>
      </c>
      <c r="D41" s="12">
        <v>44804</v>
      </c>
      <c r="E41" s="13"/>
      <c r="F41" s="31"/>
      <c r="G41" s="13"/>
      <c r="H41" s="29"/>
      <c r="I41" s="13"/>
      <c r="J41" s="13"/>
      <c r="K41" s="13"/>
    </row>
    <row r="42" spans="1:11" s="6" customFormat="1" ht="20.25" x14ac:dyDescent="0.3">
      <c r="A42" s="13"/>
      <c r="B42" s="9" t="s">
        <v>31</v>
      </c>
      <c r="C42" s="10">
        <v>58800</v>
      </c>
      <c r="D42" s="12" t="s">
        <v>126</v>
      </c>
      <c r="E42" s="13"/>
      <c r="F42" s="32"/>
      <c r="G42" s="13"/>
      <c r="H42" s="31"/>
      <c r="I42" s="13"/>
      <c r="J42" s="13"/>
      <c r="K42" s="13"/>
    </row>
    <row r="43" spans="1:11" s="6" customFormat="1" ht="20.25" x14ac:dyDescent="0.3">
      <c r="A43" s="13"/>
      <c r="B43" s="9" t="s">
        <v>30</v>
      </c>
      <c r="C43" s="10">
        <v>25000</v>
      </c>
      <c r="D43" s="12" t="s">
        <v>127</v>
      </c>
      <c r="E43" s="13"/>
      <c r="F43" s="27"/>
      <c r="G43" s="13"/>
      <c r="H43" s="27"/>
      <c r="I43" s="13"/>
      <c r="J43" s="13"/>
      <c r="K43" s="13"/>
    </row>
    <row r="44" spans="1:11" s="6" customFormat="1" ht="20.25" x14ac:dyDescent="0.3">
      <c r="A44" s="13"/>
      <c r="B44" s="9" t="s">
        <v>164</v>
      </c>
      <c r="C44" s="10">
        <v>118000</v>
      </c>
      <c r="D44" s="12">
        <v>44791</v>
      </c>
      <c r="E44" s="13"/>
      <c r="F44" s="27"/>
      <c r="G44" s="13"/>
      <c r="H44" s="27"/>
      <c r="I44" s="13"/>
      <c r="J44" s="13"/>
      <c r="K44" s="13"/>
    </row>
    <row r="45" spans="1:11" s="6" customFormat="1" ht="20.25" x14ac:dyDescent="0.3">
      <c r="A45" s="13"/>
      <c r="B45" s="9" t="s">
        <v>165</v>
      </c>
      <c r="C45" s="10">
        <v>51920</v>
      </c>
      <c r="D45" s="12">
        <v>44784</v>
      </c>
      <c r="E45" s="13"/>
      <c r="F45" s="28"/>
      <c r="G45" s="13"/>
      <c r="H45" s="32"/>
      <c r="I45" s="13"/>
      <c r="J45" s="13"/>
      <c r="K45" s="13"/>
    </row>
    <row r="46" spans="1:11" s="6" customFormat="1" ht="20.25" x14ac:dyDescent="0.3">
      <c r="A46" s="13"/>
      <c r="B46" s="9" t="s">
        <v>29</v>
      </c>
      <c r="C46" s="10">
        <v>155883.9</v>
      </c>
      <c r="D46" s="12" t="s">
        <v>130</v>
      </c>
      <c r="E46" s="13"/>
      <c r="F46" s="27"/>
      <c r="G46" s="13"/>
      <c r="H46" s="27"/>
      <c r="I46" s="13"/>
      <c r="J46" s="13"/>
      <c r="K46" s="13"/>
    </row>
    <row r="47" spans="1:11" s="6" customFormat="1" ht="20.25" x14ac:dyDescent="0.3">
      <c r="A47" s="13"/>
      <c r="B47" s="9" t="s">
        <v>28</v>
      </c>
      <c r="C47" s="10">
        <v>34500</v>
      </c>
      <c r="D47" s="12" t="s">
        <v>130</v>
      </c>
      <c r="E47" s="13"/>
      <c r="F47" s="29"/>
      <c r="G47" s="13"/>
      <c r="H47" s="27"/>
      <c r="I47" s="13"/>
      <c r="J47" s="13"/>
      <c r="K47" s="13"/>
    </row>
    <row r="48" spans="1:11" s="6" customFormat="1" ht="20.25" x14ac:dyDescent="0.3">
      <c r="A48" s="13"/>
      <c r="B48" s="9" t="s">
        <v>166</v>
      </c>
      <c r="C48" s="10">
        <v>189135.63</v>
      </c>
      <c r="D48" s="12">
        <v>44804</v>
      </c>
      <c r="E48" s="13"/>
      <c r="F48" s="30"/>
      <c r="G48" s="13"/>
      <c r="H48" s="27"/>
      <c r="I48" s="13"/>
      <c r="J48" s="13"/>
      <c r="K48" s="13"/>
    </row>
    <row r="49" spans="1:11" s="6" customFormat="1" ht="20.25" x14ac:dyDescent="0.3">
      <c r="A49" s="13"/>
      <c r="B49" s="9" t="s">
        <v>26</v>
      </c>
      <c r="C49" s="10">
        <v>64900</v>
      </c>
      <c r="D49" s="12" t="s">
        <v>132</v>
      </c>
      <c r="E49" s="13"/>
      <c r="F49" s="29"/>
      <c r="G49" s="13"/>
      <c r="H49" s="27"/>
      <c r="I49" s="13"/>
      <c r="J49" s="13"/>
      <c r="K49" s="13"/>
    </row>
    <row r="50" spans="1:11" s="6" customFormat="1" ht="20.25" x14ac:dyDescent="0.3">
      <c r="A50" s="13"/>
      <c r="B50" s="9" t="s">
        <v>25</v>
      </c>
      <c r="C50" s="10">
        <v>30090</v>
      </c>
      <c r="D50" s="12" t="s">
        <v>133</v>
      </c>
      <c r="E50" s="13"/>
      <c r="F50" s="30"/>
      <c r="G50" s="13"/>
      <c r="H50" s="32"/>
      <c r="I50" s="13"/>
      <c r="J50" s="13"/>
      <c r="K50" s="13"/>
    </row>
    <row r="51" spans="1:11" s="6" customFormat="1" ht="20.25" x14ac:dyDescent="0.3">
      <c r="A51" s="13"/>
      <c r="B51" s="9" t="s">
        <v>24</v>
      </c>
      <c r="C51" s="10">
        <v>7080</v>
      </c>
      <c r="D51" s="12" t="s">
        <v>136</v>
      </c>
      <c r="E51" s="13"/>
      <c r="F51" s="27"/>
      <c r="G51" s="13"/>
      <c r="H51" s="29"/>
      <c r="I51" s="13"/>
      <c r="J51" s="13"/>
      <c r="K51" s="13"/>
    </row>
    <row r="52" spans="1:11" s="6" customFormat="1" ht="20.25" x14ac:dyDescent="0.3">
      <c r="A52" s="13"/>
      <c r="B52" s="9" t="s">
        <v>23</v>
      </c>
      <c r="C52" s="10">
        <v>27440.9</v>
      </c>
      <c r="D52" s="12">
        <v>42674</v>
      </c>
      <c r="E52" s="13"/>
      <c r="F52" s="29"/>
      <c r="G52" s="13"/>
      <c r="H52" s="30"/>
      <c r="I52" s="13"/>
      <c r="J52" s="13"/>
      <c r="K52" s="13"/>
    </row>
    <row r="53" spans="1:11" s="6" customFormat="1" ht="20.25" x14ac:dyDescent="0.3">
      <c r="A53" s="13"/>
      <c r="B53" s="9" t="s">
        <v>22</v>
      </c>
      <c r="C53" s="10">
        <v>66906</v>
      </c>
      <c r="D53" s="12" t="s">
        <v>138</v>
      </c>
      <c r="E53" s="13"/>
      <c r="F53" s="30"/>
      <c r="G53" s="13"/>
      <c r="H53" s="29"/>
      <c r="I53" s="13"/>
      <c r="J53" s="13"/>
      <c r="K53" s="13"/>
    </row>
    <row r="54" spans="1:11" s="6" customFormat="1" ht="20.25" x14ac:dyDescent="0.3">
      <c r="A54" s="13"/>
      <c r="B54" s="9" t="s">
        <v>21</v>
      </c>
      <c r="C54" s="10">
        <v>35000</v>
      </c>
      <c r="D54" s="12" t="s">
        <v>139</v>
      </c>
      <c r="E54" s="13"/>
      <c r="F54" s="29"/>
      <c r="G54" s="13"/>
      <c r="H54" s="30"/>
      <c r="I54" s="13"/>
      <c r="J54" s="13"/>
      <c r="K54" s="13"/>
    </row>
    <row r="55" spans="1:11" s="6" customFormat="1" ht="20.25" x14ac:dyDescent="0.3">
      <c r="A55" s="13"/>
      <c r="B55" s="9" t="s">
        <v>167</v>
      </c>
      <c r="C55" s="10">
        <v>2109594.2599999998</v>
      </c>
      <c r="D55" s="12">
        <v>44804</v>
      </c>
      <c r="E55" s="13"/>
      <c r="F55" s="29"/>
      <c r="G55" s="13"/>
      <c r="H55" s="30"/>
      <c r="I55" s="13"/>
      <c r="J55" s="13"/>
      <c r="K55" s="13"/>
    </row>
    <row r="56" spans="1:11" s="6" customFormat="1" ht="20.25" x14ac:dyDescent="0.3">
      <c r="A56" s="13"/>
      <c r="B56" s="14" t="s">
        <v>20</v>
      </c>
      <c r="C56" s="10">
        <v>28269.51</v>
      </c>
      <c r="D56" s="12">
        <v>41095</v>
      </c>
      <c r="E56" s="13"/>
      <c r="F56" s="30"/>
      <c r="G56" s="13"/>
      <c r="H56" s="29"/>
      <c r="I56" s="13"/>
      <c r="J56" s="13"/>
      <c r="K56" s="13"/>
    </row>
    <row r="57" spans="1:11" s="6" customFormat="1" ht="20.25" x14ac:dyDescent="0.3">
      <c r="A57" s="13"/>
      <c r="B57" s="9" t="s">
        <v>19</v>
      </c>
      <c r="C57" s="15">
        <v>1999.95</v>
      </c>
      <c r="D57" s="12">
        <v>40225</v>
      </c>
      <c r="E57" s="13"/>
      <c r="F57" s="29"/>
      <c r="G57" s="13"/>
      <c r="H57" s="30"/>
      <c r="I57" s="13"/>
      <c r="J57" s="13"/>
      <c r="K57" s="13"/>
    </row>
    <row r="58" spans="1:11" s="6" customFormat="1" ht="20.25" x14ac:dyDescent="0.3">
      <c r="A58" s="13"/>
      <c r="B58" s="9" t="s">
        <v>18</v>
      </c>
      <c r="C58" s="10">
        <v>24875</v>
      </c>
      <c r="D58" s="12" t="s">
        <v>140</v>
      </c>
      <c r="E58" s="13"/>
      <c r="F58" s="30"/>
      <c r="G58" s="13"/>
      <c r="H58" s="29"/>
      <c r="I58" s="13"/>
      <c r="J58" s="13"/>
      <c r="K58" s="13"/>
    </row>
    <row r="59" spans="1:11" s="6" customFormat="1" ht="20.25" x14ac:dyDescent="0.3">
      <c r="A59" s="13"/>
      <c r="B59" s="9" t="s">
        <v>17</v>
      </c>
      <c r="C59" s="10">
        <v>147500</v>
      </c>
      <c r="D59" s="12">
        <v>44651</v>
      </c>
      <c r="E59" s="13"/>
      <c r="F59" s="29"/>
      <c r="G59" s="13"/>
      <c r="H59" s="30"/>
      <c r="I59" s="13"/>
      <c r="J59" s="13"/>
      <c r="K59" s="13"/>
    </row>
    <row r="60" spans="1:11" s="6" customFormat="1" ht="20.25" x14ac:dyDescent="0.3">
      <c r="A60" s="13"/>
      <c r="B60" s="9" t="s">
        <v>16</v>
      </c>
      <c r="C60" s="10">
        <v>19600</v>
      </c>
      <c r="D60" s="12">
        <v>41095</v>
      </c>
      <c r="E60" s="13"/>
      <c r="F60" s="29"/>
      <c r="G60" s="13"/>
      <c r="H60" s="32"/>
      <c r="I60" s="13"/>
      <c r="J60" s="13"/>
      <c r="K60" s="13"/>
    </row>
    <row r="61" spans="1:11" s="6" customFormat="1" ht="20.25" x14ac:dyDescent="0.3">
      <c r="A61" s="13"/>
      <c r="B61" s="9" t="s">
        <v>15</v>
      </c>
      <c r="C61" s="10">
        <v>73500</v>
      </c>
      <c r="D61" s="12">
        <v>40947</v>
      </c>
      <c r="E61" s="13"/>
      <c r="F61" s="32"/>
      <c r="G61" s="13"/>
      <c r="H61" s="27"/>
      <c r="I61" s="13"/>
      <c r="J61" s="13"/>
      <c r="K61" s="13"/>
    </row>
    <row r="62" spans="1:11" s="6" customFormat="1" ht="20.25" x14ac:dyDescent="0.3">
      <c r="A62" s="13"/>
      <c r="B62" s="9" t="s">
        <v>168</v>
      </c>
      <c r="C62" s="10">
        <v>155925</v>
      </c>
      <c r="D62" s="12" t="s">
        <v>169</v>
      </c>
      <c r="E62" s="13"/>
      <c r="F62" s="27"/>
      <c r="G62" s="13"/>
      <c r="H62" s="29"/>
      <c r="I62" s="13"/>
      <c r="J62" s="13"/>
      <c r="K62" s="13"/>
    </row>
    <row r="63" spans="1:11" s="6" customFormat="1" ht="20.25" x14ac:dyDescent="0.3">
      <c r="A63" s="13"/>
      <c r="B63" s="9" t="s">
        <v>170</v>
      </c>
      <c r="C63" s="10">
        <v>29677</v>
      </c>
      <c r="D63" s="12" t="s">
        <v>142</v>
      </c>
      <c r="E63" s="13"/>
      <c r="F63" s="32"/>
      <c r="G63" s="13"/>
      <c r="H63" s="30"/>
      <c r="I63" s="13"/>
      <c r="J63" s="13"/>
      <c r="K63" s="13"/>
    </row>
    <row r="64" spans="1:11" s="6" customFormat="1" ht="20.25" x14ac:dyDescent="0.3">
      <c r="A64" s="13"/>
      <c r="B64" s="9" t="s">
        <v>171</v>
      </c>
      <c r="C64" s="10">
        <v>126297.44</v>
      </c>
      <c r="D64" s="12" t="s">
        <v>143</v>
      </c>
      <c r="E64" s="13"/>
      <c r="F64" s="27"/>
      <c r="G64" s="13"/>
      <c r="H64" s="29"/>
      <c r="I64" s="13"/>
      <c r="J64" s="13"/>
      <c r="K64" s="13"/>
    </row>
    <row r="65" spans="1:11" s="6" customFormat="1" ht="20.25" x14ac:dyDescent="0.3">
      <c r="A65" s="13"/>
      <c r="B65" s="9" t="s">
        <v>172</v>
      </c>
      <c r="C65" s="10">
        <v>113735.6</v>
      </c>
      <c r="D65" s="12">
        <v>44804</v>
      </c>
      <c r="E65" s="13"/>
      <c r="F65" s="27"/>
      <c r="G65" s="13"/>
      <c r="H65" s="29"/>
      <c r="I65" s="13"/>
      <c r="J65" s="13"/>
      <c r="K65" s="13"/>
    </row>
    <row r="66" spans="1:11" s="6" customFormat="1" ht="20.25" x14ac:dyDescent="0.3">
      <c r="A66" s="13"/>
      <c r="B66" s="9" t="s">
        <v>13</v>
      </c>
      <c r="C66" s="10">
        <v>28875</v>
      </c>
      <c r="D66" s="12">
        <v>40371</v>
      </c>
      <c r="E66" s="13"/>
      <c r="F66" s="27"/>
      <c r="G66" s="13"/>
      <c r="H66" s="29"/>
      <c r="I66" s="13"/>
      <c r="J66" s="13"/>
      <c r="K66" s="13"/>
    </row>
    <row r="67" spans="1:11" s="6" customFormat="1" ht="20.25" x14ac:dyDescent="0.3">
      <c r="A67" s="13"/>
      <c r="B67" s="9" t="s">
        <v>12</v>
      </c>
      <c r="C67" s="45">
        <v>13652.1</v>
      </c>
      <c r="D67" s="12">
        <v>40576</v>
      </c>
      <c r="E67" s="13"/>
      <c r="F67" s="28"/>
      <c r="G67" s="13"/>
      <c r="H67" s="30"/>
      <c r="I67" s="13"/>
      <c r="J67" s="13"/>
      <c r="K67" s="13"/>
    </row>
    <row r="68" spans="1:11" s="6" customFormat="1" ht="20.25" x14ac:dyDescent="0.3">
      <c r="A68" s="13"/>
      <c r="B68" s="9" t="s">
        <v>11</v>
      </c>
      <c r="C68" s="43">
        <v>96765.38</v>
      </c>
      <c r="D68" s="12">
        <v>44642</v>
      </c>
      <c r="E68" s="13"/>
      <c r="F68" s="27"/>
      <c r="G68" s="38"/>
      <c r="H68" s="29"/>
      <c r="I68" s="13"/>
      <c r="J68" s="13"/>
      <c r="K68" s="13"/>
    </row>
    <row r="69" spans="1:11" s="6" customFormat="1" ht="20.25" x14ac:dyDescent="0.3">
      <c r="A69" s="13"/>
      <c r="B69" s="9" t="s">
        <v>145</v>
      </c>
      <c r="C69" s="10">
        <v>6726</v>
      </c>
      <c r="D69" s="12" t="s">
        <v>146</v>
      </c>
      <c r="E69" s="13"/>
      <c r="F69" s="27"/>
      <c r="G69" s="38"/>
      <c r="H69" s="32"/>
      <c r="I69" s="13"/>
      <c r="J69" s="13"/>
      <c r="K69" s="13"/>
    </row>
    <row r="70" spans="1:11" s="6" customFormat="1" ht="22.5" customHeight="1" x14ac:dyDescent="0.3">
      <c r="A70" s="13"/>
      <c r="B70" s="9" t="s">
        <v>10</v>
      </c>
      <c r="C70" s="10">
        <v>25517.53</v>
      </c>
      <c r="D70" s="12" t="s">
        <v>173</v>
      </c>
      <c r="E70" s="13"/>
      <c r="F70" s="27"/>
      <c r="G70" s="38"/>
      <c r="H70" s="28"/>
      <c r="I70" s="13"/>
      <c r="J70" s="13"/>
      <c r="K70" s="13"/>
    </row>
    <row r="71" spans="1:11" s="6" customFormat="1" ht="22.5" customHeight="1" x14ac:dyDescent="0.3">
      <c r="A71" s="13"/>
      <c r="B71" s="9" t="s">
        <v>174</v>
      </c>
      <c r="C71" s="10">
        <v>110000</v>
      </c>
      <c r="D71" s="12">
        <v>44774</v>
      </c>
      <c r="E71" s="13"/>
      <c r="F71" s="27"/>
      <c r="G71" s="38"/>
      <c r="H71" s="28"/>
      <c r="I71" s="13"/>
      <c r="J71" s="13"/>
      <c r="K71" s="13"/>
    </row>
    <row r="72" spans="1:11" s="6" customFormat="1" ht="20.25" x14ac:dyDescent="0.3">
      <c r="A72" s="13"/>
      <c r="B72" s="9" t="s">
        <v>9</v>
      </c>
      <c r="C72" s="10">
        <v>18290</v>
      </c>
      <c r="D72" s="12">
        <v>42667</v>
      </c>
      <c r="E72" s="13"/>
      <c r="F72" s="27"/>
      <c r="G72" s="38"/>
      <c r="H72" s="28"/>
      <c r="I72" s="13"/>
      <c r="J72" s="13"/>
      <c r="K72" s="13"/>
    </row>
    <row r="73" spans="1:11" s="6" customFormat="1" ht="20.25" x14ac:dyDescent="0.3">
      <c r="A73" s="13"/>
      <c r="B73" s="14" t="s">
        <v>8</v>
      </c>
      <c r="C73" s="10">
        <v>200606.86</v>
      </c>
      <c r="D73" s="12">
        <v>40889</v>
      </c>
      <c r="E73" s="13"/>
      <c r="F73" s="28"/>
      <c r="G73" s="38"/>
      <c r="H73" s="27"/>
      <c r="I73" s="13"/>
      <c r="J73" s="13"/>
      <c r="K73" s="13"/>
    </row>
    <row r="74" spans="1:11" s="6" customFormat="1" ht="20.25" x14ac:dyDescent="0.3">
      <c r="A74" s="13"/>
      <c r="B74" s="9" t="s">
        <v>7</v>
      </c>
      <c r="C74" s="15">
        <v>1425</v>
      </c>
      <c r="D74" s="12" t="s">
        <v>151</v>
      </c>
      <c r="E74" s="13"/>
      <c r="F74" s="27"/>
      <c r="G74" s="38"/>
      <c r="H74" s="28"/>
      <c r="I74" s="13"/>
      <c r="J74" s="13"/>
      <c r="K74" s="13"/>
    </row>
    <row r="75" spans="1:11" s="6" customFormat="1" ht="20.25" x14ac:dyDescent="0.3">
      <c r="A75" s="13"/>
      <c r="B75" s="9" t="s">
        <v>6</v>
      </c>
      <c r="C75" s="10">
        <v>-4896.8500000000004</v>
      </c>
      <c r="D75" s="12">
        <v>44799</v>
      </c>
      <c r="E75" s="13"/>
      <c r="F75" s="32"/>
      <c r="G75" s="38"/>
      <c r="H75" s="27"/>
      <c r="I75" s="13"/>
      <c r="J75" s="13"/>
      <c r="K75" s="13"/>
    </row>
    <row r="76" spans="1:11" s="6" customFormat="1" ht="20.25" x14ac:dyDescent="0.3">
      <c r="A76" s="13"/>
      <c r="B76" s="9" t="s">
        <v>5</v>
      </c>
      <c r="C76" s="10">
        <v>1684214.26</v>
      </c>
      <c r="D76" s="12" t="s">
        <v>152</v>
      </c>
      <c r="E76" s="13"/>
      <c r="F76" s="27"/>
      <c r="G76" s="38"/>
      <c r="H76" s="33"/>
      <c r="I76" s="13"/>
      <c r="J76" s="13"/>
      <c r="K76" s="13"/>
    </row>
    <row r="77" spans="1:11" s="6" customFormat="1" ht="20.25" x14ac:dyDescent="0.3">
      <c r="A77" s="13"/>
      <c r="B77" s="9" t="s">
        <v>4</v>
      </c>
      <c r="C77" s="10">
        <v>21442340.5</v>
      </c>
      <c r="D77" s="12" t="s">
        <v>153</v>
      </c>
      <c r="E77" s="13"/>
      <c r="F77" s="27"/>
      <c r="G77" s="38"/>
      <c r="H77" s="27"/>
      <c r="I77" s="13"/>
      <c r="J77" s="13"/>
      <c r="K77" s="13"/>
    </row>
    <row r="78" spans="1:11" s="5" customFormat="1" ht="20.25" x14ac:dyDescent="0.3">
      <c r="A78" s="1"/>
      <c r="B78" s="9" t="s">
        <v>3</v>
      </c>
      <c r="C78" s="10">
        <v>9360468.9700000007</v>
      </c>
      <c r="D78" s="12" t="s">
        <v>175</v>
      </c>
      <c r="E78" s="39"/>
      <c r="F78" s="32"/>
      <c r="G78" s="1"/>
      <c r="H78" s="32"/>
      <c r="I78" s="1"/>
      <c r="J78" s="1"/>
      <c r="K78" s="1"/>
    </row>
    <row r="79" spans="1:11" ht="20.25" x14ac:dyDescent="0.3">
      <c r="B79" s="9" t="s">
        <v>2</v>
      </c>
      <c r="C79" s="10">
        <v>12040</v>
      </c>
      <c r="D79" s="12" t="s">
        <v>155</v>
      </c>
      <c r="F79" s="27"/>
      <c r="H79" s="27"/>
    </row>
    <row r="80" spans="1:11" ht="20.25" x14ac:dyDescent="0.3">
      <c r="B80" s="9" t="s">
        <v>1</v>
      </c>
      <c r="C80" s="10">
        <v>226425.95</v>
      </c>
      <c r="D80" s="12" t="s">
        <v>176</v>
      </c>
      <c r="F80" s="27"/>
      <c r="H80" s="32"/>
    </row>
    <row r="81" spans="2:8" ht="21" thickBot="1" x14ac:dyDescent="0.35">
      <c r="B81" s="23" t="s">
        <v>0</v>
      </c>
      <c r="C81" s="24">
        <f>SUM(C8:C80)</f>
        <v>66024477.831</v>
      </c>
      <c r="D81" s="25"/>
      <c r="F81" s="32"/>
      <c r="H81" s="28"/>
    </row>
    <row r="82" spans="2:8" ht="21" thickTop="1" x14ac:dyDescent="0.3">
      <c r="C82" s="4"/>
      <c r="F82" s="27"/>
      <c r="H82" s="27"/>
    </row>
    <row r="83" spans="2:8" ht="20.25" x14ac:dyDescent="0.3">
      <c r="F83" s="27"/>
      <c r="H83" s="32"/>
    </row>
    <row r="84" spans="2:8" ht="20.25" x14ac:dyDescent="0.3">
      <c r="F84" s="27"/>
      <c r="H84" s="27"/>
    </row>
    <row r="85" spans="2:8" ht="20.25" x14ac:dyDescent="0.3">
      <c r="B85" s="49" t="s">
        <v>178</v>
      </c>
      <c r="C85" s="49"/>
      <c r="D85" s="49"/>
      <c r="E85" s="49"/>
      <c r="F85" s="49"/>
      <c r="H85" s="27"/>
    </row>
    <row r="86" spans="2:8" ht="20.25" x14ac:dyDescent="0.3">
      <c r="B86" s="49" t="s">
        <v>179</v>
      </c>
      <c r="C86" s="49"/>
      <c r="D86" s="49"/>
      <c r="E86" s="49"/>
      <c r="F86" s="49"/>
      <c r="H86" s="32"/>
    </row>
    <row r="87" spans="2:8" ht="20.25" x14ac:dyDescent="0.3">
      <c r="F87" s="28"/>
      <c r="H87" s="27"/>
    </row>
    <row r="88" spans="2:8" ht="20.25" x14ac:dyDescent="0.3">
      <c r="F88" s="27"/>
      <c r="H88" s="27"/>
    </row>
    <row r="89" spans="2:8" ht="20.25" x14ac:dyDescent="0.3">
      <c r="F89" s="32"/>
      <c r="H89" s="27"/>
    </row>
    <row r="90" spans="2:8" ht="20.25" x14ac:dyDescent="0.3">
      <c r="F90" s="27"/>
      <c r="H90" s="32"/>
    </row>
    <row r="91" spans="2:8" ht="20.25" x14ac:dyDescent="0.3">
      <c r="F91" s="28"/>
      <c r="H91" s="27"/>
    </row>
    <row r="92" spans="2:8" ht="20.25" x14ac:dyDescent="0.3">
      <c r="F92" s="27"/>
      <c r="H92" s="27"/>
    </row>
    <row r="93" spans="2:8" ht="20.25" x14ac:dyDescent="0.3">
      <c r="F93" s="28"/>
      <c r="H93" s="27"/>
    </row>
    <row r="94" spans="2:8" ht="20.25" x14ac:dyDescent="0.3">
      <c r="F94" s="27"/>
      <c r="H94" s="28"/>
    </row>
    <row r="95" spans="2:8" ht="20.25" x14ac:dyDescent="0.3">
      <c r="F95" s="31"/>
      <c r="H95" s="27"/>
    </row>
    <row r="96" spans="2:8" ht="20.25" x14ac:dyDescent="0.3">
      <c r="F96" s="27"/>
      <c r="H96" s="28"/>
    </row>
    <row r="97" spans="6:8" ht="20.25" x14ac:dyDescent="0.3">
      <c r="F97" s="32"/>
      <c r="H97" s="27"/>
    </row>
    <row r="98" spans="6:8" ht="20.25" x14ac:dyDescent="0.3">
      <c r="F98" s="27"/>
      <c r="H98" s="32"/>
    </row>
    <row r="99" spans="6:8" ht="20.25" x14ac:dyDescent="0.3">
      <c r="F99" s="28"/>
      <c r="H99" s="27"/>
    </row>
    <row r="100" spans="6:8" ht="20.25" x14ac:dyDescent="0.3">
      <c r="F100" s="27"/>
      <c r="H100" s="28"/>
    </row>
    <row r="101" spans="6:8" ht="20.25" x14ac:dyDescent="0.3">
      <c r="F101" s="31"/>
      <c r="H101" s="27"/>
    </row>
    <row r="102" spans="6:8" ht="20.25" x14ac:dyDescent="0.3">
      <c r="F102" s="27"/>
      <c r="H102" s="28"/>
    </row>
    <row r="103" spans="6:8" ht="20.25" x14ac:dyDescent="0.3">
      <c r="F103" s="31"/>
      <c r="H103" s="27"/>
    </row>
    <row r="104" spans="6:8" ht="20.25" x14ac:dyDescent="0.3">
      <c r="F104" s="27"/>
      <c r="H104" s="31"/>
    </row>
    <row r="105" spans="6:8" ht="20.25" x14ac:dyDescent="0.3">
      <c r="F105" s="31"/>
      <c r="H105" s="27"/>
    </row>
    <row r="106" spans="6:8" ht="20.25" x14ac:dyDescent="0.3">
      <c r="F106" s="27"/>
      <c r="H106" s="32"/>
    </row>
    <row r="107" spans="6:8" ht="20.25" x14ac:dyDescent="0.3">
      <c r="F107" s="32"/>
      <c r="H107" s="27"/>
    </row>
    <row r="108" spans="6:8" ht="20.25" x14ac:dyDescent="0.3">
      <c r="F108" s="27"/>
      <c r="H108" s="28"/>
    </row>
    <row r="109" spans="6:8" ht="20.25" x14ac:dyDescent="0.3">
      <c r="F109" s="27"/>
      <c r="H109" s="27"/>
    </row>
    <row r="110" spans="6:8" ht="20.25" x14ac:dyDescent="0.3">
      <c r="F110" s="32"/>
      <c r="H110" s="31"/>
    </row>
    <row r="111" spans="6:8" ht="20.25" x14ac:dyDescent="0.3">
      <c r="F111" s="27"/>
      <c r="H111" s="27"/>
    </row>
    <row r="112" spans="6:8" ht="20.25" x14ac:dyDescent="0.3">
      <c r="F112" s="33"/>
      <c r="H112" s="31"/>
    </row>
    <row r="113" spans="6:8" ht="20.25" x14ac:dyDescent="0.3">
      <c r="F113" s="27"/>
      <c r="H113" s="27"/>
    </row>
    <row r="114" spans="6:8" ht="20.25" x14ac:dyDescent="0.3">
      <c r="F114" s="32"/>
      <c r="H114" s="31"/>
    </row>
    <row r="115" spans="6:8" ht="20.25" x14ac:dyDescent="0.3">
      <c r="F115" s="27"/>
      <c r="H115" s="27"/>
    </row>
    <row r="116" spans="6:8" ht="20.25" x14ac:dyDescent="0.3">
      <c r="F116" s="29"/>
      <c r="H116" s="32"/>
    </row>
    <row r="117" spans="6:8" ht="20.25" x14ac:dyDescent="0.3">
      <c r="F117" s="27"/>
      <c r="H117" s="27"/>
    </row>
    <row r="118" spans="6:8" ht="20.25" x14ac:dyDescent="0.3">
      <c r="F118" s="28"/>
      <c r="H118" s="27"/>
    </row>
    <row r="119" spans="6:8" ht="20.25" x14ac:dyDescent="0.3">
      <c r="F119" s="27"/>
      <c r="H119" s="32"/>
    </row>
    <row r="120" spans="6:8" ht="20.25" x14ac:dyDescent="0.3">
      <c r="F120" s="32"/>
      <c r="H120" s="27"/>
    </row>
    <row r="121" spans="6:8" ht="20.25" x14ac:dyDescent="0.3">
      <c r="F121" s="27"/>
      <c r="H121" s="33"/>
    </row>
    <row r="122" spans="6:8" ht="20.25" x14ac:dyDescent="0.3">
      <c r="F122" s="28"/>
      <c r="H122" s="27"/>
    </row>
    <row r="123" spans="6:8" ht="20.25" x14ac:dyDescent="0.3">
      <c r="F123" s="27"/>
      <c r="H123" s="32"/>
    </row>
    <row r="124" spans="6:8" ht="20.25" x14ac:dyDescent="0.3">
      <c r="F124" s="28"/>
      <c r="H124" s="27"/>
    </row>
    <row r="125" spans="6:8" ht="20.25" x14ac:dyDescent="0.3">
      <c r="F125" s="27"/>
      <c r="H125" s="29"/>
    </row>
    <row r="126" spans="6:8" ht="18" x14ac:dyDescent="0.25">
      <c r="F126" s="31"/>
    </row>
    <row r="127" spans="6:8" ht="20.25" x14ac:dyDescent="0.3">
      <c r="F127" s="27"/>
    </row>
    <row r="128" spans="6:8" ht="20.25" x14ac:dyDescent="0.3">
      <c r="F128" s="32"/>
    </row>
    <row r="129" spans="6:6" ht="20.25" x14ac:dyDescent="0.3">
      <c r="F129" s="27"/>
    </row>
    <row r="130" spans="6:6" ht="20.25" x14ac:dyDescent="0.3">
      <c r="F130" s="28"/>
    </row>
    <row r="131" spans="6:6" ht="20.25" x14ac:dyDescent="0.3">
      <c r="F131" s="27"/>
    </row>
    <row r="132" spans="6:6" ht="18" x14ac:dyDescent="0.25">
      <c r="F132" s="31"/>
    </row>
    <row r="133" spans="6:6" ht="20.25" x14ac:dyDescent="0.3">
      <c r="F133" s="27"/>
    </row>
    <row r="134" spans="6:6" ht="18" x14ac:dyDescent="0.25">
      <c r="F134" s="31"/>
    </row>
    <row r="135" spans="6:6" ht="20.25" x14ac:dyDescent="0.3">
      <c r="F135" s="27"/>
    </row>
    <row r="136" spans="6:6" ht="18" x14ac:dyDescent="0.25">
      <c r="F136" s="31"/>
    </row>
    <row r="137" spans="6:6" ht="20.25" x14ac:dyDescent="0.3">
      <c r="F137" s="27"/>
    </row>
    <row r="138" spans="6:6" ht="20.25" x14ac:dyDescent="0.3">
      <c r="F138" s="32"/>
    </row>
    <row r="139" spans="6:6" ht="20.25" x14ac:dyDescent="0.3">
      <c r="F139" s="27"/>
    </row>
    <row r="140" spans="6:6" ht="20.25" x14ac:dyDescent="0.3">
      <c r="F140" s="27"/>
    </row>
    <row r="141" spans="6:6" ht="20.25" x14ac:dyDescent="0.3">
      <c r="F141" s="32"/>
    </row>
    <row r="142" spans="6:6" ht="20.25" x14ac:dyDescent="0.3">
      <c r="F142" s="27"/>
    </row>
    <row r="143" spans="6:6" ht="20.25" x14ac:dyDescent="0.3">
      <c r="F143" s="33"/>
    </row>
    <row r="144" spans="6:6" ht="20.25" x14ac:dyDescent="0.3">
      <c r="F144" s="27"/>
    </row>
    <row r="145" spans="6:6" ht="20.25" x14ac:dyDescent="0.3">
      <c r="F145" s="32"/>
    </row>
    <row r="146" spans="6:6" ht="20.25" x14ac:dyDescent="0.3">
      <c r="F146" s="27"/>
    </row>
    <row r="147" spans="6:6" ht="20.25" x14ac:dyDescent="0.3">
      <c r="F147" s="29"/>
    </row>
    <row r="148" spans="6:6" ht="20.25" x14ac:dyDescent="0.3">
      <c r="F148" s="28"/>
    </row>
    <row r="149" spans="6:6" ht="20.25" x14ac:dyDescent="0.3">
      <c r="F149" s="27"/>
    </row>
    <row r="150" spans="6:6" ht="20.25" x14ac:dyDescent="0.3">
      <c r="F150" s="28"/>
    </row>
    <row r="151" spans="6:6" ht="20.25" x14ac:dyDescent="0.3">
      <c r="F151" s="27"/>
    </row>
    <row r="152" spans="6:6" ht="20.25" x14ac:dyDescent="0.3">
      <c r="F152" s="28"/>
    </row>
    <row r="153" spans="6:6" ht="20.25" x14ac:dyDescent="0.3">
      <c r="F153" s="27"/>
    </row>
    <row r="154" spans="6:6" ht="20.25" x14ac:dyDescent="0.3">
      <c r="F154" s="33"/>
    </row>
    <row r="155" spans="6:6" ht="20.25" x14ac:dyDescent="0.3">
      <c r="F155" s="27"/>
    </row>
    <row r="156" spans="6:6" ht="20.25" x14ac:dyDescent="0.3">
      <c r="F156" s="32"/>
    </row>
    <row r="157" spans="6:6" ht="20.25" x14ac:dyDescent="0.3">
      <c r="F157" s="27"/>
    </row>
    <row r="158" spans="6:6" ht="20.25" x14ac:dyDescent="0.3">
      <c r="F158" s="32"/>
    </row>
    <row r="159" spans="6:6" ht="20.25" x14ac:dyDescent="0.3">
      <c r="F159" s="27"/>
    </row>
    <row r="160" spans="6:6" ht="20.25" x14ac:dyDescent="0.3">
      <c r="F160" s="28"/>
    </row>
    <row r="161" spans="6:6" ht="20.25" x14ac:dyDescent="0.3">
      <c r="F161" s="27"/>
    </row>
    <row r="162" spans="6:6" ht="20.25" x14ac:dyDescent="0.3">
      <c r="F162" s="32"/>
    </row>
    <row r="163" spans="6:6" ht="20.25" x14ac:dyDescent="0.3">
      <c r="F163" s="27"/>
    </row>
    <row r="164" spans="6:6" ht="20.25" x14ac:dyDescent="0.3">
      <c r="F164" s="27"/>
    </row>
    <row r="165" spans="6:6" ht="20.25" x14ac:dyDescent="0.3">
      <c r="F165" s="32"/>
    </row>
    <row r="166" spans="6:6" ht="20.25" x14ac:dyDescent="0.3">
      <c r="F166" s="27"/>
    </row>
    <row r="167" spans="6:6" ht="20.25" x14ac:dyDescent="0.3">
      <c r="F167" s="27"/>
    </row>
    <row r="168" spans="6:6" ht="20.25" x14ac:dyDescent="0.3">
      <c r="F168" s="27"/>
    </row>
    <row r="169" spans="6:6" ht="20.25" x14ac:dyDescent="0.3">
      <c r="F169" s="32"/>
    </row>
    <row r="170" spans="6:6" ht="20.25" x14ac:dyDescent="0.3">
      <c r="F170" s="27"/>
    </row>
    <row r="171" spans="6:6" ht="20.25" x14ac:dyDescent="0.3">
      <c r="F171" s="27"/>
    </row>
    <row r="172" spans="6:6" ht="20.25" x14ac:dyDescent="0.3">
      <c r="F172" s="27"/>
    </row>
    <row r="173" spans="6:6" ht="20.25" x14ac:dyDescent="0.3">
      <c r="F173" s="28"/>
    </row>
    <row r="174" spans="6:6" ht="20.25" x14ac:dyDescent="0.3">
      <c r="F174" s="27"/>
    </row>
    <row r="175" spans="6:6" ht="20.25" x14ac:dyDescent="0.3">
      <c r="F175" s="28"/>
    </row>
    <row r="176" spans="6:6" ht="20.25" x14ac:dyDescent="0.3">
      <c r="F176" s="27"/>
    </row>
    <row r="177" spans="6:6" ht="20.25" x14ac:dyDescent="0.3">
      <c r="F177" s="32"/>
    </row>
    <row r="178" spans="6:6" ht="20.25" x14ac:dyDescent="0.3">
      <c r="F178" s="27"/>
    </row>
    <row r="179" spans="6:6" ht="20.25" x14ac:dyDescent="0.3">
      <c r="F179" s="28"/>
    </row>
    <row r="180" spans="6:6" ht="20.25" x14ac:dyDescent="0.3">
      <c r="F180" s="27"/>
    </row>
    <row r="181" spans="6:6" ht="20.25" x14ac:dyDescent="0.3">
      <c r="F181" s="28"/>
    </row>
    <row r="182" spans="6:6" ht="20.25" x14ac:dyDescent="0.3">
      <c r="F182" s="27"/>
    </row>
    <row r="183" spans="6:6" ht="18" x14ac:dyDescent="0.25">
      <c r="F183" s="31"/>
    </row>
    <row r="184" spans="6:6" ht="20.25" x14ac:dyDescent="0.3">
      <c r="F184" s="27"/>
    </row>
    <row r="185" spans="6:6" ht="20.25" x14ac:dyDescent="0.3">
      <c r="F185" s="32"/>
    </row>
    <row r="186" spans="6:6" ht="20.25" x14ac:dyDescent="0.3">
      <c r="F186" s="27"/>
    </row>
    <row r="187" spans="6:6" ht="20.25" x14ac:dyDescent="0.3">
      <c r="F187" s="28"/>
    </row>
    <row r="188" spans="6:6" ht="20.25" x14ac:dyDescent="0.3">
      <c r="F188" s="27"/>
    </row>
    <row r="189" spans="6:6" ht="18" x14ac:dyDescent="0.25">
      <c r="F189" s="31"/>
    </row>
    <row r="190" spans="6:6" ht="20.25" x14ac:dyDescent="0.3">
      <c r="F190" s="27"/>
    </row>
    <row r="191" spans="6:6" ht="18" x14ac:dyDescent="0.25">
      <c r="F191" s="31"/>
    </row>
    <row r="192" spans="6:6" ht="20.25" x14ac:dyDescent="0.3">
      <c r="F192" s="27"/>
    </row>
    <row r="193" spans="6:6" ht="18" x14ac:dyDescent="0.25">
      <c r="F193" s="31"/>
    </row>
    <row r="194" spans="6:6" ht="20.25" x14ac:dyDescent="0.3">
      <c r="F194" s="27"/>
    </row>
    <row r="195" spans="6:6" ht="20.25" x14ac:dyDescent="0.3">
      <c r="F195" s="32"/>
    </row>
    <row r="196" spans="6:6" ht="20.25" x14ac:dyDescent="0.3">
      <c r="F196" s="27"/>
    </row>
    <row r="197" spans="6:6" ht="20.25" x14ac:dyDescent="0.3">
      <c r="F197" s="27"/>
    </row>
    <row r="198" spans="6:6" ht="20.25" x14ac:dyDescent="0.3">
      <c r="F198" s="32"/>
    </row>
    <row r="199" spans="6:6" ht="20.25" x14ac:dyDescent="0.3">
      <c r="F199" s="27"/>
    </row>
    <row r="200" spans="6:6" ht="20.25" x14ac:dyDescent="0.3">
      <c r="F200" s="33"/>
    </row>
    <row r="201" spans="6:6" ht="20.25" x14ac:dyDescent="0.3">
      <c r="F201" s="27"/>
    </row>
    <row r="202" spans="6:6" ht="20.25" x14ac:dyDescent="0.3">
      <c r="F202" s="32"/>
    </row>
    <row r="203" spans="6:6" ht="20.25" x14ac:dyDescent="0.3">
      <c r="F203" s="27"/>
    </row>
    <row r="204" spans="6:6" ht="20.25" x14ac:dyDescent="0.3">
      <c r="F204" s="29"/>
    </row>
  </sheetData>
  <mergeCells count="7">
    <mergeCell ref="B85:F85"/>
    <mergeCell ref="B86:F86"/>
    <mergeCell ref="B1:D1"/>
    <mergeCell ref="B2:D2"/>
    <mergeCell ref="B3:D3"/>
    <mergeCell ref="B4:D4"/>
    <mergeCell ref="B5:D5"/>
  </mergeCells>
  <pageMargins left="0.31496062992125984" right="0.70866141732283472" top="0.74803149606299213" bottom="0.74803149606299213" header="0.31496062992125984" footer="0.31496062992125984"/>
  <pageSetup scale="70" fitToHeight="0" orientation="portrait" r:id="rId1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 2022   (2)</vt:lpstr>
      <vt:lpstr>AGOSTO  2022   (3)</vt:lpstr>
      <vt:lpstr>'AGOSTO  2022   (3)'!Área_de_impresión</vt:lpstr>
      <vt:lpstr>'JULIO 2022  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Antonio Altagracia Salcedo</dc:creator>
  <cp:lastModifiedBy>Tomas Herrera Luna</cp:lastModifiedBy>
  <cp:lastPrinted>2022-10-07T14:24:06Z</cp:lastPrinted>
  <dcterms:created xsi:type="dcterms:W3CDTF">2022-06-01T13:40:48Z</dcterms:created>
  <dcterms:modified xsi:type="dcterms:W3CDTF">2022-11-02T16:46:07Z</dcterms:modified>
</cp:coreProperties>
</file>