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Informe de presupuesto\"/>
    </mc:Choice>
  </mc:AlternateContent>
  <xr:revisionPtr revIDLastSave="0" documentId="8_{BB42C9ED-3166-4BF8-BD40-695BAEC56CA8}" xr6:coauthVersionLast="36" xr6:coauthVersionMax="36" xr10:uidLastSave="{00000000-0000-0000-0000-000000000000}"/>
  <bookViews>
    <workbookView xWindow="0" yWindow="0" windowWidth="28800" windowHeight="12225" xr2:uid="{4338FEAE-DB8E-4C02-BE6D-DDC1311F061E}"/>
  </bookViews>
  <sheets>
    <sheet name="3er Trim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5" l="1"/>
</calcChain>
</file>

<file path=xl/sharedStrings.xml><?xml version="1.0" encoding="utf-8"?>
<sst xmlns="http://schemas.openxmlformats.org/spreadsheetml/2006/main" count="129" uniqueCount="105">
  <si>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</si>
  <si>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</si>
  <si>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</si>
  <si>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</si>
  <si>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</si>
  <si>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</si>
  <si>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</si>
  <si>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</si>
  <si>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</si>
  <si>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</si>
  <si>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</si>
  <si>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</si>
  <si>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</si>
  <si>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</si>
  <si>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</si>
  <si>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</si>
  <si>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</si>
  <si>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</si>
  <si>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</si>
  <si>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</si>
  <si>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</si>
  <si>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</si>
  <si>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</si>
  <si>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</si>
  <si>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</si>
  <si>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</si>
  <si>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</si>
  <si>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</si>
  <si>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</si>
  <si>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</si>
  <si>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</si>
  <si>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</si>
  <si>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</si>
  <si>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</si>
  <si>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</si>
  <si>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</si>
  <si>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</si>
  <si>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</si>
  <si>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</si>
  <si>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</si>
  <si>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</si>
  <si>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[Mencionar el resultado asociado establecido en el Presupuesto General del Estado y el valor alcanzado al final del periodo]</t>
  </si>
  <si>
    <t>Física
(A)</t>
  </si>
  <si>
    <t>Financiera
(B)</t>
  </si>
  <si>
    <t>[De haber un desvío de lo ejecutado sobre lo programado mayor a un 5%, explicar las causas que dieron origen.]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</si>
  <si>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</si>
  <si>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</si>
  <si>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</si>
  <si>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</si>
  <si>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</si>
  <si>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</si>
  <si>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</si>
  <si>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</si>
  <si>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Lineamientos para la Ejecución Presupuestaria 2022 del Gobierno General Nacional</t>
  </si>
  <si>
    <t>5006/2022</t>
  </si>
  <si>
    <t>Ser la Institución de referencia en el apoyo a la Industria Manufacturera Nacional, reconocida por las políticas que articula e implementa, los programas y proyectos innovadores que ejecuta y la calidad de los servicios que ofrece".</t>
  </si>
  <si>
    <t>Promover el desarrollo de la Industria Manufacturera Dominicana, mediante el diseño, articulación e implementación de políticas que contribuyan, de forma sostenible, a mejorar su competitividad y niveles de innovación, con la finalidad de impulsar el crecimiento económico y contribuir a mejorar el bienestar de la Población</t>
  </si>
  <si>
    <t>DESARROLLO PRODUCTIVO</t>
  </si>
  <si>
    <t>3.5.4</t>
  </si>
  <si>
    <t>Líneas de acción</t>
  </si>
  <si>
    <t>11- Fomento y Desarrollo de la Industria Manufacturera</t>
  </si>
  <si>
    <t xml:space="preserve">En impulsar el sector manufacturero nacional facilitando espacios fisicos en los parques, distritos industriales y zonas francas, facilitar incentivos en la adquisicion de maquinarias , equipos y materias primas . Ser un ente promotor de las exportaciones de los productos nacionales, regular el sector mediante la emision del Resgistro Industrial y la Calificacion Industrial, capacitarlo en temas de innovación, emprendimiento y productividad. Servir de enlace para crear sistemas de vinculación entre los pequeños industriales y los proveedores. </t>
  </si>
  <si>
    <t xml:space="preserve">Industrias manufactureras, emprendedores, inversionistas </t>
  </si>
  <si>
    <t>Dirección y Coordinación</t>
  </si>
  <si>
    <t>soportes</t>
  </si>
  <si>
    <t>Cantidad de espacios físicos comercializados</t>
  </si>
  <si>
    <t>Encadenamiento Productivo y Formación de Clúster</t>
  </si>
  <si>
    <t>Cantidad de asistencias brindadas</t>
  </si>
  <si>
    <t>Incubación y Aceleración de Industrias</t>
  </si>
  <si>
    <t>empresas</t>
  </si>
  <si>
    <t>Programas Productivos</t>
  </si>
  <si>
    <t>sensibilizaciones</t>
  </si>
  <si>
    <t>Programas de Innovación</t>
  </si>
  <si>
    <t>capacitaciones</t>
  </si>
  <si>
    <t>Asesoría y Asistencia Fomento y Desarrollo Industria Manufacturera</t>
  </si>
  <si>
    <t>asistencias</t>
  </si>
  <si>
    <t>Elaboración Registro Industrial</t>
  </si>
  <si>
    <t>registros</t>
  </si>
  <si>
    <t>Calificación Industrial</t>
  </si>
  <si>
    <t>calificaciones</t>
  </si>
  <si>
    <t>Administración, Activos y Pasivos y Transferencias</t>
  </si>
  <si>
    <t>Consiste en todo el personal administrativo y gerencial, los servicios administrativos y básicos necesarios para la operación de la institución, con el objetivo del desarrollo de los diferentes programas.</t>
  </si>
  <si>
    <t>Servicio de Venta y Arrendamiento de Espacios Fisicos</t>
  </si>
  <si>
    <t>Consiste en el personal administrativo, soporte y vigilancia, los servicios administrativos y básicos necesarios para la operación con el objetivo del desarrollo de los diferentes parques, distritos industriales y zonas francas.  Construcciones y remodelaciones de parques y naves industriales.</t>
  </si>
  <si>
    <t>Servicio de Asesoria y Asistencia para el fomento y Desarrollo de la Industria Manufacturera</t>
  </si>
  <si>
    <t xml:space="preserve">Facilitar incentivos en la adquisicion de maquinarias , equipos y materias primas, regular el sector mediante la emision del Resgistro Industrial y la Calificacion Industrial, capacitar en temas de innovación, emprendimiento y productividad, fomento de clústers, incubación, aceleración de empresas. Servir de enlace para crear sistemas de vinculación entre los pequeños industriales y los proveedores. </t>
  </si>
  <si>
    <t>Esta cuenta plasma los desembolsos realizados al Consejo Nacional de Zonas Francas de Exportacion, por la operacion de los parques de Zona Franca.</t>
  </si>
  <si>
    <t>• 3.5.4.1 Mejorar y fortalecer las condiciones de operación para todas las ramas manufactureras, acordes con estándares internacionales, a fin de elevar la eficiencia sistémica del país, ampliar las interrelaciones productivas y generar empleo decente. 
• 3.5.4.2 Apoyar el incremento de la eficiencia y productividad de las empresas manufactureras, incluyendo, entre otros, asesoría en la reorganización de los procesos productivos y adquisición de tecnología, conforme a las mejoras prácticas internacionales.                                                                                  
• 3.5.4.3 Apoyar la integración de complejos productivos que generen economías de aglomeración y encadenamientos en la producción manufacturera (clústeres y parques industriales, entre otros). 
• 3.5.4.5 Apoyar el desarrollo de una cultura de calidad, innovación y exportación en la producción manufacturera nacional.</t>
  </si>
  <si>
    <t>No aplica</t>
  </si>
  <si>
    <t>100 %</t>
  </si>
  <si>
    <t xml:space="preserve"> Programación Trimestral </t>
  </si>
  <si>
    <t>Ejecución Trimestral</t>
  </si>
  <si>
    <t>Estructura productiva sectorial y territorialmente adecuada, integrada competitivamente a la economía global y que aprovecha las oportunidades del mercado local.</t>
  </si>
  <si>
    <t>Desarrollar un sector manufacturero articulador del aparato productivo nacional, ambientalmente sostenible e integrado a los mercados globales con creciente escalamiento en las cadenas de valor</t>
  </si>
  <si>
    <t xml:space="preserve">Presupuesto aprobado:  </t>
  </si>
  <si>
    <t xml:space="preserve">Presupuesto modificado: </t>
  </si>
  <si>
    <t>Total devengado:</t>
  </si>
  <si>
    <t>Lic. José Calazan González C.</t>
  </si>
  <si>
    <t>Enc. Presupuesto</t>
  </si>
  <si>
    <t>1. Actualizacion del Sistema de Informacion Finaciera y los procesos contables.                  
2. Imprementacion de un nuevos sistema de Financiero y de contabilidad.</t>
  </si>
  <si>
    <t>1- Se estan desarrollando las diferente actividades propuestas</t>
  </si>
  <si>
    <t>1. Se repararon las naves que estaban deterioradas, y se ofrecieron los servicios a los diferente parques y distritos industriales.                
2.  La construccion de los parque se efectua, mediante aportes del Gobierno Central,  prometido para dichos fines, los cuales han sido presupuestados; y con recursos propios.</t>
  </si>
  <si>
    <t>75 %</t>
  </si>
  <si>
    <t>40 %</t>
  </si>
  <si>
    <t>Informe de Evaluación Trimestral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</si>
</sst>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 applyProtection="1">
      <alignment vertical="top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34" xfId="0" applyNumberFormat="1" applyFont="1" applyFill="1" applyBorder="1" applyAlignment="1" applyProtection="1">
      <alignment vertical="top" wrapText="1"/>
      <protection locked="0"/>
    </xf>
    <xf numFmtId="0" fontId="9" fillId="0" borderId="41" xfId="0" applyFont="1" applyBorder="1" applyAlignment="1" applyProtection="1">
      <alignment vertical="center" wrapText="1"/>
      <protection locked="0"/>
    </xf>
    <xf numFmtId="0" fontId="9" fillId="0" borderId="35" xfId="0" applyFont="1" applyBorder="1" applyAlignment="1" applyProtection="1">
      <alignment vertical="center" wrapText="1"/>
      <protection locked="0"/>
    </xf>
    <xf numFmtId="166" fontId="24" fillId="0" borderId="34" xfId="0" applyNumberFormat="1" applyFont="1" applyBorder="1" applyAlignment="1" applyProtection="1">
      <alignment horizontal="center" vertical="center" wrapText="1" readingOrder="1"/>
      <protection locked="0"/>
    </xf>
    <xf numFmtId="49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14" fillId="0" borderId="36" xfId="0" applyFont="1" applyBorder="1" applyProtection="1">
      <protection locked="0"/>
    </xf>
    <xf numFmtId="0" fontId="2" fillId="0" borderId="22" xfId="0" applyFont="1" applyBorder="1" applyAlignment="1">
      <alignment vertical="top"/>
    </xf>
    <xf numFmtId="166" fontId="19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36" xfId="0" applyFont="1" applyBorder="1" applyProtection="1">
      <protection locked="0"/>
    </xf>
    <xf numFmtId="3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9" fontId="21" fillId="0" borderId="19" xfId="0" quotePrefix="1" applyNumberFormat="1" applyFont="1" applyBorder="1" applyAlignment="1" applyProtection="1">
      <alignment horizontal="center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center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2" fillId="6" borderId="20" xfId="0" applyFont="1" applyFill="1" applyBorder="1" applyAlignment="1">
      <alignment horizontal="left" vertical="center" wrapText="1"/>
    </xf>
    <xf numFmtId="0" fontId="12" fillId="6" borderId="21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9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4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5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7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0" fontId="23" fillId="0" borderId="39" xfId="0" applyFont="1" applyBorder="1" applyAlignment="1" applyProtection="1">
      <alignment horizontal="left" vertical="center" wrapText="1"/>
      <protection locked="0"/>
    </xf>
    <xf numFmtId="0" fontId="23" fillId="0" borderId="4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2" name="Imagen 1">
          <a:extLst>
            <a:ext uri="{FF2B5EF4-FFF2-40B4-BE49-F238E27FC236}">
              <a16:creationId xmlns:a16="http://schemas.microsoft.com/office/drawing/2014/main" id="{C1094F27-B8B1-43D2-9FC9-2DC569A21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  <xdr:twoCellAnchor editAs="oneCell">
    <xdr:from>
      <xdr:col>3</xdr:col>
      <xdr:colOff>209551</xdr:colOff>
      <xdr:row>69</xdr:row>
      <xdr:rowOff>276226</xdr:rowOff>
    </xdr:from>
    <xdr:to>
      <xdr:col>4</xdr:col>
      <xdr:colOff>428626</xdr:colOff>
      <xdr:row>72</xdr:row>
      <xdr:rowOff>19051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38EDBE-E64C-40E1-B2B3-C28716EBE65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60" t="12245" r="18033" b="11734"/>
        <a:stretch/>
      </xdr:blipFill>
      <xdr:spPr bwMode="auto">
        <a:xfrm>
          <a:off x="3562351" y="21840826"/>
          <a:ext cx="1066800" cy="514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C7936E9-8B90-4777-82AF-B55303674BB2}" name="Tabla16" displayName="Tabla16" ref="A31:J43" totalsRowShown="0" headerRowDxfId="14" dataDxfId="12" headerRowBorderDxfId="13" tableBorderDxfId="11" totalsRowBorderDxfId="10">
  <autoFilter ref="A31:J43" xr:uid="{729C141F-E46E-4045-97F9-5386819ECC6C}"/>
  <tableColumns count="10">
    <tableColumn id="1" xr3:uid="{9F114CFB-8CBB-47B6-AB6F-3C2A4E6F3A8F}" name="Producto" dataDxfId="9"/>
    <tableColumn id="2" xr3:uid="{B58C841B-078C-4D96-8A2D-488BA059CEFE}" name="Indicador" dataDxfId="8"/>
    <tableColumn id="3" xr3:uid="{D871CB6B-6F67-4F16-9E2F-E5E53503E6EC}" name="Física_x000a_(A)" dataDxfId="7"/>
    <tableColumn id="4" xr3:uid="{67C8A278-E673-42D0-98CF-039036BA8578}" name="Financiera_x000a_(B)" dataDxfId="6"/>
    <tableColumn id="9" xr3:uid="{09B6EAB4-92BB-4F9F-8AC4-528E55385049}" name="Física_x000a_(C)" dataDxfId="5"/>
    <tableColumn id="10" xr3:uid="{F111BADA-2C0F-40D8-8EAA-060091E97C9D}" name="Financiera_x000a_(D)" dataDxfId="4"/>
    <tableColumn id="5" xr3:uid="{F81EEF01-06C3-49ED-8497-F7C5958C2B13}" name="Física _x000a_(E)" dataDxfId="3"/>
    <tableColumn id="6" xr3:uid="{796959AC-96F0-459B-A3A8-B138E19DC950}" name="Financiera _x000a_ (F)" dataDxfId="2"/>
    <tableColumn id="7" xr3:uid="{2BB319EB-569C-487C-83BB-77EACAB6686D}" name="Física _x000a_(%)_x000a_ G=E/C" dataDxfId="1" dataCellStyle="Porcentaje"/>
    <tableColumn id="8" xr3:uid="{5C6C7097-9F8E-4A2B-BCDA-4A97973B67CC}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37C1-21F1-49B7-94F3-795D3B941E86}">
  <dimension ref="A1:K74"/>
  <sheetViews>
    <sheetView tabSelected="1" workbookViewId="0">
      <selection activeCell="B1" sqref="B1:J1"/>
    </sheetView>
  </sheetViews>
  <sheetFormatPr baseColWidth="10" defaultRowHeight="15" x14ac:dyDescent="0.25"/>
  <cols>
    <col min="1" max="1" width="23" style="8" customWidth="1"/>
    <col min="2" max="2" width="14.5703125" style="8" customWidth="1"/>
    <col min="3" max="9" width="12.7109375" style="8" customWidth="1"/>
    <col min="10" max="10" width="10.42578125" style="8" customWidth="1"/>
    <col min="11" max="11" width="11.42578125" style="8"/>
  </cols>
  <sheetData>
    <row r="1" spans="1:11" ht="21.75" thickBot="1" x14ac:dyDescent="0.3">
      <c r="A1" s="24"/>
      <c r="B1" s="47" t="s">
        <v>104</v>
      </c>
      <c r="C1" s="48"/>
      <c r="D1" s="48"/>
      <c r="E1" s="48"/>
      <c r="F1" s="48"/>
      <c r="G1" s="48"/>
      <c r="H1" s="48"/>
      <c r="I1" s="48"/>
      <c r="J1" s="49"/>
      <c r="K1" s="1"/>
    </row>
    <row r="2" spans="1:11" ht="21.75" thickBot="1" x14ac:dyDescent="0.3">
      <c r="A2" s="25"/>
      <c r="B2" s="50" t="s">
        <v>0</v>
      </c>
      <c r="C2" s="51"/>
      <c r="D2" s="50" t="s">
        <v>1</v>
      </c>
      <c r="E2" s="52"/>
      <c r="F2" s="52"/>
      <c r="G2" s="51"/>
      <c r="H2" s="53"/>
      <c r="I2" s="2" t="s">
        <v>2</v>
      </c>
      <c r="J2" s="3" t="s">
        <v>3</v>
      </c>
      <c r="K2" s="1"/>
    </row>
    <row r="3" spans="1:11" ht="21.75" thickBot="1" x14ac:dyDescent="0.3">
      <c r="A3" s="26"/>
      <c r="B3" s="54" t="s">
        <v>4</v>
      </c>
      <c r="C3" s="55"/>
      <c r="D3" s="54" t="s">
        <v>53</v>
      </c>
      <c r="E3" s="55"/>
      <c r="F3" s="55"/>
      <c r="G3" s="55"/>
      <c r="H3" s="56"/>
      <c r="I3" s="4" t="s">
        <v>5</v>
      </c>
      <c r="J3" s="5">
        <v>0</v>
      </c>
      <c r="K3" s="1"/>
    </row>
    <row r="4" spans="1:11" x14ac:dyDescent="0.25">
      <c r="A4" s="57"/>
      <c r="B4" s="58"/>
      <c r="C4" s="58"/>
      <c r="D4" s="59"/>
      <c r="E4" s="59"/>
      <c r="F4" s="59"/>
      <c r="G4" s="59"/>
      <c r="H4" s="59"/>
      <c r="I4" s="58"/>
      <c r="J4" s="60"/>
      <c r="K4" s="1"/>
    </row>
    <row r="5" spans="1:11" ht="3" customHeight="1" x14ac:dyDescent="0.25">
      <c r="A5" s="61"/>
      <c r="B5" s="62"/>
      <c r="C5" s="62"/>
      <c r="D5" s="62"/>
      <c r="E5" s="62"/>
      <c r="F5" s="62"/>
      <c r="G5" s="62"/>
      <c r="H5" s="62"/>
      <c r="I5" s="62"/>
      <c r="J5" s="63"/>
      <c r="K5" s="1"/>
    </row>
    <row r="6" spans="1:11" ht="15.75" x14ac:dyDescent="0.25">
      <c r="A6" s="64" t="s">
        <v>6</v>
      </c>
      <c r="B6" s="65"/>
      <c r="C6" s="65"/>
      <c r="D6" s="65"/>
      <c r="E6" s="65"/>
      <c r="F6" s="65"/>
      <c r="G6" s="65"/>
      <c r="H6" s="65"/>
      <c r="I6" s="65"/>
      <c r="J6" s="66"/>
      <c r="K6" s="1"/>
    </row>
    <row r="7" spans="1:11" ht="15.75" x14ac:dyDescent="0.25">
      <c r="A7" s="67" t="s">
        <v>7</v>
      </c>
      <c r="B7" s="68"/>
      <c r="C7" s="68"/>
      <c r="D7" s="68"/>
      <c r="E7" s="68"/>
      <c r="F7" s="68"/>
      <c r="G7" s="68"/>
      <c r="H7" s="68"/>
      <c r="I7" s="68"/>
      <c r="J7" s="69"/>
      <c r="K7" s="1"/>
    </row>
    <row r="8" spans="1:11" x14ac:dyDescent="0.25">
      <c r="A8" s="6" t="s">
        <v>8</v>
      </c>
      <c r="B8" s="70" t="s">
        <v>54</v>
      </c>
      <c r="C8" s="71"/>
      <c r="D8" s="71"/>
      <c r="E8" s="71"/>
      <c r="F8" s="71"/>
      <c r="G8" s="71"/>
      <c r="H8" s="71"/>
      <c r="I8" s="71"/>
      <c r="J8" s="72"/>
      <c r="K8" s="1"/>
    </row>
    <row r="9" spans="1:11" ht="15" customHeight="1" x14ac:dyDescent="0.25">
      <c r="A9" s="27" t="s">
        <v>38</v>
      </c>
      <c r="B9" s="44" t="s">
        <v>88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7" t="s">
        <v>39</v>
      </c>
      <c r="B10" s="44" t="s">
        <v>88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31.5" customHeight="1" x14ac:dyDescent="0.25">
      <c r="A11" s="6" t="s">
        <v>9</v>
      </c>
      <c r="B11" s="73" t="s">
        <v>55</v>
      </c>
      <c r="C11" s="73"/>
      <c r="D11" s="73"/>
      <c r="E11" s="73"/>
      <c r="F11" s="73"/>
      <c r="G11" s="73"/>
      <c r="H11" s="73"/>
      <c r="I11" s="73"/>
      <c r="J11" s="74"/>
    </row>
    <row r="12" spans="1:11" ht="49.5" customHeight="1" x14ac:dyDescent="0.25">
      <c r="A12" s="6" t="s">
        <v>10</v>
      </c>
      <c r="B12" s="73" t="s">
        <v>56</v>
      </c>
      <c r="C12" s="73"/>
      <c r="D12" s="73"/>
      <c r="E12" s="73"/>
      <c r="F12" s="73"/>
      <c r="G12" s="73"/>
      <c r="H12" s="73"/>
      <c r="I12" s="73"/>
      <c r="J12" s="74"/>
    </row>
    <row r="13" spans="1:11" ht="15.75" x14ac:dyDescent="0.25">
      <c r="A13" s="64" t="s">
        <v>11</v>
      </c>
      <c r="B13" s="65"/>
      <c r="C13" s="65"/>
      <c r="D13" s="65"/>
      <c r="E13" s="65"/>
      <c r="F13" s="65"/>
      <c r="G13" s="65"/>
      <c r="H13" s="65"/>
      <c r="I13" s="65"/>
      <c r="J13" s="66"/>
    </row>
    <row r="14" spans="1:11" ht="18.75" customHeight="1" x14ac:dyDescent="0.25">
      <c r="A14" s="6" t="s">
        <v>12</v>
      </c>
      <c r="B14" s="28">
        <v>3</v>
      </c>
      <c r="C14" s="75" t="s">
        <v>57</v>
      </c>
      <c r="D14" s="75"/>
      <c r="E14" s="75"/>
      <c r="F14" s="75"/>
      <c r="G14" s="75"/>
      <c r="H14" s="75"/>
      <c r="I14" s="75"/>
      <c r="J14" s="75"/>
    </row>
    <row r="15" spans="1:11" ht="26.25" customHeight="1" x14ac:dyDescent="0.25">
      <c r="A15" s="6" t="s">
        <v>13</v>
      </c>
      <c r="B15" s="9">
        <v>3.5</v>
      </c>
      <c r="C15" s="76" t="s">
        <v>92</v>
      </c>
      <c r="D15" s="76"/>
      <c r="E15" s="76"/>
      <c r="F15" s="76"/>
      <c r="G15" s="76"/>
      <c r="H15" s="76"/>
      <c r="I15" s="76"/>
      <c r="J15" s="76"/>
    </row>
    <row r="16" spans="1:11" ht="27.75" customHeight="1" x14ac:dyDescent="0.25">
      <c r="A16" s="6" t="s">
        <v>14</v>
      </c>
      <c r="B16" s="10" t="s">
        <v>58</v>
      </c>
      <c r="C16" s="77" t="s">
        <v>93</v>
      </c>
      <c r="D16" s="78"/>
      <c r="E16" s="78"/>
      <c r="F16" s="78"/>
      <c r="G16" s="78"/>
      <c r="H16" s="78"/>
      <c r="I16" s="78"/>
      <c r="J16" s="79"/>
    </row>
    <row r="17" spans="1:11" ht="42.75" customHeight="1" x14ac:dyDescent="0.25">
      <c r="A17" s="80" t="s">
        <v>59</v>
      </c>
      <c r="B17" s="81" t="s">
        <v>87</v>
      </c>
      <c r="C17" s="82"/>
      <c r="D17" s="82"/>
      <c r="E17" s="82"/>
      <c r="F17" s="82"/>
      <c r="G17" s="82"/>
      <c r="H17" s="82"/>
      <c r="I17" s="82"/>
      <c r="J17" s="83"/>
    </row>
    <row r="18" spans="1:11" ht="42.75" customHeight="1" x14ac:dyDescent="0.25">
      <c r="A18" s="80"/>
      <c r="B18" s="84"/>
      <c r="C18" s="85"/>
      <c r="D18" s="85"/>
      <c r="E18" s="85"/>
      <c r="F18" s="85"/>
      <c r="G18" s="85"/>
      <c r="H18" s="85"/>
      <c r="I18" s="85"/>
      <c r="J18" s="86"/>
    </row>
    <row r="19" spans="1:11" ht="61.5" customHeight="1" x14ac:dyDescent="0.25">
      <c r="A19" s="80"/>
      <c r="B19" s="87"/>
      <c r="C19" s="88"/>
      <c r="D19" s="88"/>
      <c r="E19" s="88"/>
      <c r="F19" s="88"/>
      <c r="G19" s="88"/>
      <c r="H19" s="88"/>
      <c r="I19" s="88"/>
      <c r="J19" s="89"/>
    </row>
    <row r="20" spans="1:11" ht="15.75" x14ac:dyDescent="0.25">
      <c r="A20" s="64" t="s">
        <v>15</v>
      </c>
      <c r="B20" s="65"/>
      <c r="C20" s="65"/>
      <c r="D20" s="65"/>
      <c r="E20" s="65"/>
      <c r="F20" s="65"/>
      <c r="G20" s="65"/>
      <c r="H20" s="65"/>
      <c r="I20" s="65"/>
      <c r="J20" s="66"/>
    </row>
    <row r="21" spans="1:11" ht="23.25" customHeight="1" x14ac:dyDescent="0.25">
      <c r="A21" s="6" t="s">
        <v>16</v>
      </c>
      <c r="B21" s="73" t="s">
        <v>60</v>
      </c>
      <c r="C21" s="73"/>
      <c r="D21" s="73"/>
      <c r="E21" s="73"/>
      <c r="F21" s="73"/>
      <c r="G21" s="73"/>
      <c r="H21" s="73"/>
      <c r="I21" s="73"/>
      <c r="J21" s="74"/>
    </row>
    <row r="22" spans="1:11" ht="77.25" customHeight="1" x14ac:dyDescent="0.25">
      <c r="A22" s="11" t="s">
        <v>17</v>
      </c>
      <c r="B22" s="73" t="s">
        <v>61</v>
      </c>
      <c r="C22" s="73"/>
      <c r="D22" s="73"/>
      <c r="E22" s="73"/>
      <c r="F22" s="73"/>
      <c r="G22" s="73"/>
      <c r="H22" s="73"/>
      <c r="I22" s="73"/>
      <c r="J22" s="74"/>
    </row>
    <row r="23" spans="1:11" ht="30" customHeight="1" x14ac:dyDescent="0.25">
      <c r="A23" s="11" t="s">
        <v>18</v>
      </c>
      <c r="B23" s="73" t="s">
        <v>62</v>
      </c>
      <c r="C23" s="73"/>
      <c r="D23" s="73"/>
      <c r="E23" s="73"/>
      <c r="F23" s="73"/>
      <c r="G23" s="73"/>
      <c r="H23" s="73"/>
      <c r="I23" s="73"/>
      <c r="J23" s="74"/>
    </row>
    <row r="24" spans="1:11" ht="35.25" customHeight="1" x14ac:dyDescent="0.25">
      <c r="A24" s="11" t="s">
        <v>40</v>
      </c>
      <c r="B24" s="73" t="s">
        <v>41</v>
      </c>
      <c r="C24" s="73"/>
      <c r="D24" s="73"/>
      <c r="E24" s="73"/>
      <c r="F24" s="73"/>
      <c r="G24" s="73"/>
      <c r="H24" s="73"/>
      <c r="I24" s="73"/>
      <c r="J24" s="74"/>
      <c r="K24" s="1"/>
    </row>
    <row r="25" spans="1:11" ht="15.75" x14ac:dyDescent="0.25">
      <c r="A25" s="64" t="s">
        <v>19</v>
      </c>
      <c r="B25" s="65"/>
      <c r="C25" s="65"/>
      <c r="D25" s="65"/>
      <c r="E25" s="65"/>
      <c r="F25" s="65"/>
      <c r="G25" s="65"/>
      <c r="H25" s="65"/>
      <c r="I25" s="65"/>
      <c r="J25" s="66"/>
    </row>
    <row r="26" spans="1:11" ht="15.75" x14ac:dyDescent="0.25">
      <c r="A26" s="67" t="s">
        <v>20</v>
      </c>
      <c r="B26" s="68"/>
      <c r="C26" s="68"/>
      <c r="D26" s="68"/>
      <c r="E26" s="68"/>
      <c r="F26" s="68"/>
      <c r="G26" s="68"/>
      <c r="H26" s="68"/>
      <c r="I26" s="68"/>
      <c r="J26" s="69"/>
      <c r="K26" s="1"/>
    </row>
    <row r="27" spans="1:11" ht="15" customHeight="1" x14ac:dyDescent="0.25">
      <c r="A27" s="90" t="s">
        <v>21</v>
      </c>
      <c r="B27" s="91"/>
      <c r="C27" s="92" t="s">
        <v>22</v>
      </c>
      <c r="D27" s="93"/>
      <c r="E27" s="93"/>
      <c r="F27" s="93" t="s">
        <v>23</v>
      </c>
      <c r="G27" s="93"/>
      <c r="H27" s="91"/>
      <c r="I27" s="92" t="s">
        <v>24</v>
      </c>
      <c r="J27" s="94"/>
    </row>
    <row r="28" spans="1:11" x14ac:dyDescent="0.25">
      <c r="A28" s="97">
        <v>1362439757</v>
      </c>
      <c r="B28" s="98"/>
      <c r="C28" s="99">
        <v>1362439757</v>
      </c>
      <c r="D28" s="100"/>
      <c r="E28" s="101"/>
      <c r="F28" s="99">
        <v>664448620.41000009</v>
      </c>
      <c r="G28" s="100"/>
      <c r="H28" s="101"/>
      <c r="I28" s="102">
        <v>0.48769027547542426</v>
      </c>
      <c r="J28" s="103"/>
    </row>
    <row r="29" spans="1:11" ht="15.75" x14ac:dyDescent="0.25">
      <c r="A29" s="67" t="s">
        <v>25</v>
      </c>
      <c r="B29" s="68"/>
      <c r="C29" s="68"/>
      <c r="D29" s="68"/>
      <c r="E29" s="68"/>
      <c r="F29" s="68"/>
      <c r="G29" s="68"/>
      <c r="H29" s="68"/>
      <c r="I29" s="68"/>
      <c r="J29" s="69"/>
      <c r="K29" s="1"/>
    </row>
    <row r="30" spans="1:11" ht="15" customHeight="1" x14ac:dyDescent="0.25">
      <c r="A30" s="7"/>
      <c r="B30"/>
      <c r="C30" s="104" t="s">
        <v>26</v>
      </c>
      <c r="D30" s="105"/>
      <c r="E30" s="104" t="s">
        <v>90</v>
      </c>
      <c r="F30" s="105"/>
      <c r="G30" s="104" t="s">
        <v>91</v>
      </c>
      <c r="H30" s="104"/>
      <c r="I30" s="104" t="s">
        <v>27</v>
      </c>
      <c r="J30" s="106"/>
    </row>
    <row r="31" spans="1:11" ht="38.25" x14ac:dyDescent="0.25">
      <c r="A31" s="12" t="s">
        <v>28</v>
      </c>
      <c r="B31" s="13" t="s">
        <v>29</v>
      </c>
      <c r="C31" s="13" t="s">
        <v>42</v>
      </c>
      <c r="D31" s="13" t="s">
        <v>43</v>
      </c>
      <c r="E31" s="13" t="s">
        <v>47</v>
      </c>
      <c r="F31" s="13" t="s">
        <v>48</v>
      </c>
      <c r="G31" s="13" t="s">
        <v>49</v>
      </c>
      <c r="H31" s="13" t="s">
        <v>50</v>
      </c>
      <c r="I31" s="13" t="s">
        <v>51</v>
      </c>
      <c r="J31" s="14" t="s">
        <v>52</v>
      </c>
    </row>
    <row r="32" spans="1:11" x14ac:dyDescent="0.25">
      <c r="A32" s="29" t="s">
        <v>63</v>
      </c>
      <c r="B32" s="30" t="s">
        <v>64</v>
      </c>
      <c r="C32" s="35" t="s">
        <v>89</v>
      </c>
      <c r="D32" s="15">
        <v>544434348</v>
      </c>
      <c r="E32" s="35" t="s">
        <v>102</v>
      </c>
      <c r="F32" s="15">
        <v>408325761</v>
      </c>
      <c r="G32" s="35" t="s">
        <v>102</v>
      </c>
      <c r="H32" s="15">
        <v>314913035.06999999</v>
      </c>
      <c r="I32" s="16">
        <v>1</v>
      </c>
      <c r="J32" s="17">
        <v>0.7712298981547725</v>
      </c>
    </row>
    <row r="33" spans="1:11" ht="37.5" customHeight="1" x14ac:dyDescent="0.25">
      <c r="A33" s="29" t="s">
        <v>82</v>
      </c>
      <c r="B33" s="31" t="s">
        <v>65</v>
      </c>
      <c r="C33" s="20">
        <v>16</v>
      </c>
      <c r="D33" s="21">
        <v>749408548</v>
      </c>
      <c r="E33" s="43">
        <v>12</v>
      </c>
      <c r="F33" s="21">
        <v>562056411</v>
      </c>
      <c r="G33" s="22">
        <v>13</v>
      </c>
      <c r="H33" s="21">
        <v>334240256.63999999</v>
      </c>
      <c r="I33" s="16">
        <v>1.0833333333333333</v>
      </c>
      <c r="J33" s="17">
        <v>0.59467386208677186</v>
      </c>
    </row>
    <row r="34" spans="1:11" ht="36" x14ac:dyDescent="0.25">
      <c r="A34" s="29" t="s">
        <v>66</v>
      </c>
      <c r="B34" s="30" t="s">
        <v>67</v>
      </c>
      <c r="C34" s="20">
        <v>18</v>
      </c>
      <c r="D34" s="21">
        <v>14007639</v>
      </c>
      <c r="E34" s="43">
        <v>13</v>
      </c>
      <c r="F34" s="21">
        <v>10505729.25</v>
      </c>
      <c r="G34" s="22">
        <v>4</v>
      </c>
      <c r="H34" s="21">
        <v>3022311</v>
      </c>
      <c r="I34" s="16">
        <v>0.30769230769230771</v>
      </c>
      <c r="J34" s="17">
        <v>0.28768217113533551</v>
      </c>
    </row>
    <row r="35" spans="1:11" ht="24" x14ac:dyDescent="0.25">
      <c r="A35" s="29" t="s">
        <v>68</v>
      </c>
      <c r="B35" s="30" t="s">
        <v>69</v>
      </c>
      <c r="C35" s="20">
        <v>50</v>
      </c>
      <c r="D35" s="21">
        <v>7109298</v>
      </c>
      <c r="E35" s="43">
        <v>35</v>
      </c>
      <c r="F35" s="21">
        <v>5331973.5</v>
      </c>
      <c r="G35" s="22">
        <v>30</v>
      </c>
      <c r="H35" s="21">
        <v>2676289.9700000002</v>
      </c>
      <c r="I35" s="16">
        <v>0.8571428571428571</v>
      </c>
      <c r="J35" s="17">
        <v>0.50193234643795592</v>
      </c>
    </row>
    <row r="36" spans="1:11" ht="21" customHeight="1" x14ac:dyDescent="0.25">
      <c r="A36" s="29" t="s">
        <v>70</v>
      </c>
      <c r="B36" s="30" t="s">
        <v>71</v>
      </c>
      <c r="C36" s="20">
        <v>4</v>
      </c>
      <c r="D36" s="21">
        <v>4739532</v>
      </c>
      <c r="E36" s="43">
        <v>2</v>
      </c>
      <c r="F36" s="21">
        <v>3554649</v>
      </c>
      <c r="G36" s="22">
        <v>1</v>
      </c>
      <c r="H36" s="21">
        <v>1074935.28</v>
      </c>
      <c r="I36" s="16">
        <v>0.5</v>
      </c>
      <c r="J36" s="17">
        <v>0.30240265072585226</v>
      </c>
    </row>
    <row r="37" spans="1:11" x14ac:dyDescent="0.25">
      <c r="A37" s="29" t="s">
        <v>72</v>
      </c>
      <c r="B37" s="30" t="s">
        <v>73</v>
      </c>
      <c r="C37" s="20">
        <v>56</v>
      </c>
      <c r="D37" s="21">
        <v>7109298</v>
      </c>
      <c r="E37" s="43">
        <v>45</v>
      </c>
      <c r="F37" s="21">
        <v>5331973.5</v>
      </c>
      <c r="G37" s="22">
        <v>50</v>
      </c>
      <c r="H37" s="21">
        <v>1623489.65</v>
      </c>
      <c r="I37" s="16">
        <v>1.1111111111111112</v>
      </c>
      <c r="J37" s="17">
        <v>0.30448194275534191</v>
      </c>
    </row>
    <row r="38" spans="1:11" ht="36" x14ac:dyDescent="0.25">
      <c r="A38" s="29" t="s">
        <v>74</v>
      </c>
      <c r="B38" s="30" t="s">
        <v>75</v>
      </c>
      <c r="C38" s="20">
        <v>1200</v>
      </c>
      <c r="D38" s="21">
        <v>4739532</v>
      </c>
      <c r="E38" s="43">
        <v>950</v>
      </c>
      <c r="F38" s="21">
        <v>3554649</v>
      </c>
      <c r="G38" s="22">
        <v>900</v>
      </c>
      <c r="H38" s="21">
        <v>1746224.13</v>
      </c>
      <c r="I38" s="16">
        <v>0.94736842105263153</v>
      </c>
      <c r="J38" s="17">
        <v>0.49125079016240419</v>
      </c>
    </row>
    <row r="39" spans="1:11" ht="24" x14ac:dyDescent="0.25">
      <c r="A39" s="29" t="s">
        <v>76</v>
      </c>
      <c r="B39" s="30" t="s">
        <v>77</v>
      </c>
      <c r="C39" s="20">
        <v>950</v>
      </c>
      <c r="D39" s="21">
        <v>9479064</v>
      </c>
      <c r="E39" s="43">
        <v>750</v>
      </c>
      <c r="F39" s="21">
        <v>7109298</v>
      </c>
      <c r="G39" s="22">
        <v>700</v>
      </c>
      <c r="H39" s="21">
        <v>3040397.2</v>
      </c>
      <c r="I39" s="16">
        <v>0.93333333333333335</v>
      </c>
      <c r="J39" s="17">
        <v>0.42766489743431774</v>
      </c>
    </row>
    <row r="40" spans="1:11" x14ac:dyDescent="0.25">
      <c r="A40" s="29" t="s">
        <v>78</v>
      </c>
      <c r="B40" s="30" t="s">
        <v>79</v>
      </c>
      <c r="C40" s="20">
        <v>260</v>
      </c>
      <c r="D40" s="21">
        <v>7109298</v>
      </c>
      <c r="E40" s="43">
        <v>195</v>
      </c>
      <c r="F40" s="21">
        <v>5331973.5</v>
      </c>
      <c r="G40" s="22">
        <v>150</v>
      </c>
      <c r="H40" s="21">
        <v>2026931.47</v>
      </c>
      <c r="I40" s="16">
        <v>0.76923076923076927</v>
      </c>
      <c r="J40" s="17">
        <v>0.38014657612233066</v>
      </c>
    </row>
    <row r="41" spans="1:11" ht="24" x14ac:dyDescent="0.25">
      <c r="A41" s="29" t="s">
        <v>80</v>
      </c>
      <c r="B41" s="30" t="s">
        <v>64</v>
      </c>
      <c r="C41" s="35" t="s">
        <v>89</v>
      </c>
      <c r="D41" s="21">
        <v>14303200</v>
      </c>
      <c r="E41" s="35" t="s">
        <v>102</v>
      </c>
      <c r="F41" s="21">
        <v>10727400</v>
      </c>
      <c r="G41" s="35" t="s">
        <v>103</v>
      </c>
      <c r="H41" s="21">
        <v>84750</v>
      </c>
      <c r="I41" s="16">
        <v>0.53333333333333333</v>
      </c>
      <c r="J41" s="17">
        <v>7.9003299960847921E-3</v>
      </c>
    </row>
    <row r="42" spans="1:11" hidden="1" x14ac:dyDescent="0.25">
      <c r="A42" s="18"/>
      <c r="B42" s="19"/>
      <c r="C42" s="20"/>
      <c r="D42" s="21"/>
      <c r="E42" s="21">
        <v>0</v>
      </c>
      <c r="F42" s="21">
        <v>0</v>
      </c>
      <c r="G42" s="22"/>
      <c r="H42" s="21">
        <v>0</v>
      </c>
      <c r="I42" s="16">
        <v>0</v>
      </c>
      <c r="J42" s="17">
        <v>0</v>
      </c>
    </row>
    <row r="43" spans="1:11" x14ac:dyDescent="0.25">
      <c r="A43" s="18"/>
      <c r="B43" s="19"/>
      <c r="C43" s="20"/>
      <c r="D43" s="34">
        <v>1362439757</v>
      </c>
      <c r="E43" s="21"/>
      <c r="F43" s="34">
        <v>1021829817.75</v>
      </c>
      <c r="G43" s="22"/>
      <c r="H43" s="34">
        <v>664448620.41000009</v>
      </c>
      <c r="I43" s="16"/>
      <c r="J43" s="17"/>
    </row>
    <row r="44" spans="1:11" ht="15.75" x14ac:dyDescent="0.25">
      <c r="A44" s="64" t="s">
        <v>30</v>
      </c>
      <c r="B44" s="65"/>
      <c r="C44" s="65"/>
      <c r="D44" s="65"/>
      <c r="E44" s="65"/>
      <c r="F44" s="65"/>
      <c r="G44" s="65"/>
      <c r="H44" s="65"/>
      <c r="I44" s="65"/>
      <c r="J44" s="66"/>
    </row>
    <row r="45" spans="1:11" ht="15.75" x14ac:dyDescent="0.25">
      <c r="A45" s="67" t="s">
        <v>31</v>
      </c>
      <c r="B45" s="68"/>
      <c r="C45" s="68"/>
      <c r="D45" s="68"/>
      <c r="E45" s="68"/>
      <c r="F45" s="68"/>
      <c r="G45" s="68"/>
      <c r="H45" s="68"/>
      <c r="I45" s="68"/>
      <c r="J45" s="69"/>
      <c r="K45" s="1"/>
    </row>
    <row r="46" spans="1:11" x14ac:dyDescent="0.25">
      <c r="A46" s="32" t="s">
        <v>32</v>
      </c>
      <c r="B46" s="107" t="s">
        <v>63</v>
      </c>
      <c r="C46" s="107"/>
      <c r="D46" s="107"/>
      <c r="E46" s="107"/>
      <c r="F46" s="107"/>
      <c r="G46" s="107"/>
      <c r="H46" s="107"/>
      <c r="I46" s="107"/>
      <c r="J46" s="108"/>
    </row>
    <row r="47" spans="1:11" ht="30" x14ac:dyDescent="0.25">
      <c r="A47" s="23" t="s">
        <v>33</v>
      </c>
      <c r="B47" s="109" t="s">
        <v>81</v>
      </c>
      <c r="C47" s="109"/>
      <c r="D47" s="109"/>
      <c r="E47" s="109"/>
      <c r="F47" s="109"/>
      <c r="G47" s="109"/>
      <c r="H47" s="109"/>
      <c r="I47" s="109"/>
      <c r="J47" s="74"/>
    </row>
    <row r="48" spans="1:11" ht="42" customHeight="1" x14ac:dyDescent="0.25">
      <c r="A48" s="23" t="s">
        <v>34</v>
      </c>
      <c r="B48" s="109" t="s">
        <v>99</v>
      </c>
      <c r="C48" s="109"/>
      <c r="D48" s="109"/>
      <c r="E48" s="109"/>
      <c r="F48" s="109"/>
      <c r="G48" s="109"/>
      <c r="H48" s="109"/>
      <c r="I48" s="109"/>
      <c r="J48" s="74"/>
    </row>
    <row r="49" spans="1:10" ht="30" x14ac:dyDescent="0.25">
      <c r="A49" s="33" t="s">
        <v>35</v>
      </c>
      <c r="B49" s="95" t="s">
        <v>44</v>
      </c>
      <c r="C49" s="95"/>
      <c r="D49" s="95"/>
      <c r="E49" s="95"/>
      <c r="F49" s="95"/>
      <c r="G49" s="95"/>
      <c r="H49" s="95"/>
      <c r="I49" s="95"/>
      <c r="J49" s="96"/>
    </row>
    <row r="50" spans="1:10" x14ac:dyDescent="0.25">
      <c r="A50" s="23"/>
      <c r="B50" s="36"/>
      <c r="C50" s="36"/>
      <c r="D50" s="36"/>
      <c r="E50" s="36"/>
      <c r="F50" s="36"/>
      <c r="G50" s="36"/>
      <c r="H50" s="36"/>
      <c r="I50" s="36"/>
      <c r="J50" s="37"/>
    </row>
    <row r="51" spans="1:10" x14ac:dyDescent="0.25">
      <c r="A51" s="32" t="s">
        <v>32</v>
      </c>
      <c r="B51" s="107" t="s">
        <v>82</v>
      </c>
      <c r="C51" s="107"/>
      <c r="D51" s="107"/>
      <c r="E51" s="107"/>
      <c r="F51" s="107"/>
      <c r="G51" s="107"/>
      <c r="H51" s="107"/>
      <c r="I51" s="107"/>
      <c r="J51" s="108"/>
    </row>
    <row r="52" spans="1:10" ht="47.25" customHeight="1" x14ac:dyDescent="0.25">
      <c r="A52" s="23" t="s">
        <v>33</v>
      </c>
      <c r="B52" s="109" t="s">
        <v>83</v>
      </c>
      <c r="C52" s="109"/>
      <c r="D52" s="109"/>
      <c r="E52" s="109"/>
      <c r="F52" s="109"/>
      <c r="G52" s="109"/>
      <c r="H52" s="109"/>
      <c r="I52" s="109"/>
      <c r="J52" s="74"/>
    </row>
    <row r="53" spans="1:10" ht="48.75" customHeight="1" x14ac:dyDescent="0.25">
      <c r="A53" s="23" t="s">
        <v>34</v>
      </c>
      <c r="B53" s="109" t="s">
        <v>101</v>
      </c>
      <c r="C53" s="109"/>
      <c r="D53" s="109"/>
      <c r="E53" s="109"/>
      <c r="F53" s="109"/>
      <c r="G53" s="109"/>
      <c r="H53" s="109"/>
      <c r="I53" s="109"/>
      <c r="J53" s="74"/>
    </row>
    <row r="54" spans="1:10" ht="30" x14ac:dyDescent="0.25">
      <c r="A54" s="33" t="s">
        <v>35</v>
      </c>
      <c r="B54" s="95" t="s">
        <v>44</v>
      </c>
      <c r="C54" s="95"/>
      <c r="D54" s="95"/>
      <c r="E54" s="95"/>
      <c r="F54" s="95"/>
      <c r="G54" s="95"/>
      <c r="H54" s="95"/>
      <c r="I54" s="95"/>
      <c r="J54" s="96"/>
    </row>
    <row r="55" spans="1:10" x14ac:dyDescent="0.25">
      <c r="A55" s="23"/>
      <c r="B55" s="36"/>
      <c r="C55" s="36"/>
      <c r="D55" s="36"/>
      <c r="E55" s="36"/>
      <c r="F55" s="36"/>
      <c r="G55" s="36"/>
      <c r="H55" s="36"/>
      <c r="I55" s="36"/>
      <c r="J55" s="37"/>
    </row>
    <row r="56" spans="1:10" x14ac:dyDescent="0.25">
      <c r="A56" s="32" t="s">
        <v>32</v>
      </c>
      <c r="B56" s="107" t="s">
        <v>84</v>
      </c>
      <c r="C56" s="107"/>
      <c r="D56" s="107"/>
      <c r="E56" s="107"/>
      <c r="F56" s="107"/>
      <c r="G56" s="107"/>
      <c r="H56" s="107"/>
      <c r="I56" s="107"/>
      <c r="J56" s="108"/>
    </row>
    <row r="57" spans="1:10" ht="60.75" customHeight="1" x14ac:dyDescent="0.25">
      <c r="A57" s="23" t="s">
        <v>33</v>
      </c>
      <c r="B57" s="109" t="s">
        <v>85</v>
      </c>
      <c r="C57" s="109"/>
      <c r="D57" s="109"/>
      <c r="E57" s="109"/>
      <c r="F57" s="109"/>
      <c r="G57" s="109"/>
      <c r="H57" s="109"/>
      <c r="I57" s="109"/>
      <c r="J57" s="74"/>
    </row>
    <row r="58" spans="1:10" x14ac:dyDescent="0.25">
      <c r="A58" s="23" t="s">
        <v>34</v>
      </c>
      <c r="B58" s="109" t="s">
        <v>100</v>
      </c>
      <c r="C58" s="109"/>
      <c r="D58" s="109"/>
      <c r="E58" s="109"/>
      <c r="F58" s="109"/>
      <c r="G58" s="109"/>
      <c r="H58" s="109"/>
      <c r="I58" s="109"/>
      <c r="J58" s="74"/>
    </row>
    <row r="59" spans="1:10" ht="30" x14ac:dyDescent="0.25">
      <c r="A59" s="33" t="s">
        <v>35</v>
      </c>
      <c r="B59" s="95" t="s">
        <v>44</v>
      </c>
      <c r="C59" s="95"/>
      <c r="D59" s="95"/>
      <c r="E59" s="95"/>
      <c r="F59" s="95"/>
      <c r="G59" s="95"/>
      <c r="H59" s="95"/>
      <c r="I59" s="95"/>
      <c r="J59" s="96"/>
    </row>
    <row r="60" spans="1:10" x14ac:dyDescent="0.25">
      <c r="A60" s="23"/>
      <c r="B60" s="36"/>
      <c r="C60" s="36"/>
      <c r="D60" s="36"/>
      <c r="E60" s="36"/>
      <c r="F60" s="36"/>
      <c r="G60" s="36"/>
      <c r="H60" s="36"/>
      <c r="I60" s="36"/>
      <c r="J60" s="37"/>
    </row>
    <row r="61" spans="1:10" x14ac:dyDescent="0.25">
      <c r="A61" s="32" t="s">
        <v>32</v>
      </c>
      <c r="B61" s="107" t="s">
        <v>80</v>
      </c>
      <c r="C61" s="107"/>
      <c r="D61" s="107"/>
      <c r="E61" s="107"/>
      <c r="F61" s="107"/>
      <c r="G61" s="107"/>
      <c r="H61" s="107"/>
      <c r="I61" s="107"/>
      <c r="J61" s="108"/>
    </row>
    <row r="62" spans="1:10" ht="30" x14ac:dyDescent="0.25">
      <c r="A62" s="23" t="s">
        <v>33</v>
      </c>
      <c r="B62" s="109" t="s">
        <v>86</v>
      </c>
      <c r="C62" s="109"/>
      <c r="D62" s="109"/>
      <c r="E62" s="109"/>
      <c r="F62" s="109"/>
      <c r="G62" s="109"/>
      <c r="H62" s="109"/>
      <c r="I62" s="109"/>
      <c r="J62" s="74"/>
    </row>
    <row r="63" spans="1:10" ht="15" customHeight="1" x14ac:dyDescent="0.25">
      <c r="A63" s="23" t="s">
        <v>34</v>
      </c>
      <c r="B63" s="109" t="s">
        <v>100</v>
      </c>
      <c r="C63" s="109"/>
      <c r="D63" s="109"/>
      <c r="E63" s="109"/>
      <c r="F63" s="109"/>
      <c r="G63" s="109"/>
      <c r="H63" s="109"/>
      <c r="I63" s="109"/>
      <c r="J63" s="74"/>
    </row>
    <row r="64" spans="1:10" ht="30" x14ac:dyDescent="0.25">
      <c r="A64" s="33" t="s">
        <v>35</v>
      </c>
      <c r="B64" s="95" t="s">
        <v>44</v>
      </c>
      <c r="C64" s="95"/>
      <c r="D64" s="95"/>
      <c r="E64" s="95"/>
      <c r="F64" s="95"/>
      <c r="G64" s="95"/>
      <c r="H64" s="95"/>
      <c r="I64" s="95"/>
      <c r="J64" s="96"/>
    </row>
    <row r="65" spans="1:11" x14ac:dyDescent="0.25">
      <c r="A65" s="23"/>
      <c r="B65" s="36"/>
      <c r="C65" s="36"/>
      <c r="D65" s="36"/>
      <c r="E65" s="36"/>
      <c r="F65" s="36"/>
      <c r="G65" s="36"/>
      <c r="H65" s="36"/>
      <c r="I65" s="36"/>
      <c r="J65" s="37"/>
    </row>
    <row r="66" spans="1:11" ht="15.75" x14ac:dyDescent="0.25">
      <c r="A66" s="64" t="s">
        <v>36</v>
      </c>
      <c r="B66" s="65"/>
      <c r="C66" s="65"/>
      <c r="D66" s="65"/>
      <c r="E66" s="65"/>
      <c r="F66" s="65"/>
      <c r="G66" s="65"/>
      <c r="H66" s="65"/>
      <c r="I66" s="65"/>
      <c r="J66" s="66"/>
    </row>
    <row r="67" spans="1:11" ht="15.75" x14ac:dyDescent="0.25">
      <c r="A67" s="110" t="s">
        <v>37</v>
      </c>
      <c r="B67" s="111"/>
      <c r="C67" s="111"/>
      <c r="D67" s="111"/>
      <c r="E67" s="111"/>
      <c r="F67" s="111"/>
      <c r="G67" s="111"/>
      <c r="H67" s="111"/>
      <c r="I67" s="111"/>
      <c r="J67" s="112"/>
      <c r="K67" s="1"/>
    </row>
    <row r="68" spans="1:11" ht="27.75" customHeight="1" x14ac:dyDescent="0.25">
      <c r="A68" s="113" t="s">
        <v>45</v>
      </c>
      <c r="B68" s="95"/>
      <c r="C68" s="95"/>
      <c r="D68" s="95"/>
      <c r="E68" s="95"/>
      <c r="F68" s="95"/>
      <c r="G68" s="95"/>
      <c r="H68" s="95"/>
      <c r="I68" s="95"/>
      <c r="J68" s="96"/>
    </row>
    <row r="69" spans="1:11" ht="27.75" customHeigh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1" ht="30.75" customHeight="1" x14ac:dyDescent="0.25">
      <c r="A70" s="114" t="s">
        <v>46</v>
      </c>
      <c r="B70" s="114"/>
      <c r="C70" s="114"/>
      <c r="D70" s="114"/>
      <c r="E70" s="114"/>
      <c r="F70" s="114"/>
      <c r="G70" s="114"/>
      <c r="H70" s="114"/>
      <c r="I70" s="114"/>
      <c r="J70" s="114"/>
    </row>
    <row r="72" spans="1:11" x14ac:dyDescent="0.25">
      <c r="A72" s="40" t="s">
        <v>94</v>
      </c>
      <c r="B72" s="41">
        <v>1362439757</v>
      </c>
    </row>
    <row r="73" spans="1:11" x14ac:dyDescent="0.25">
      <c r="A73" s="40" t="s">
        <v>95</v>
      </c>
      <c r="B73" s="41">
        <v>1362439757</v>
      </c>
      <c r="D73" s="39" t="s">
        <v>97</v>
      </c>
      <c r="E73" s="42"/>
    </row>
    <row r="74" spans="1:11" x14ac:dyDescent="0.25">
      <c r="A74" s="40" t="s">
        <v>96</v>
      </c>
      <c r="B74" s="41">
        <f>+F28</f>
        <v>664448620.41000009</v>
      </c>
      <c r="D74" s="115" t="s">
        <v>98</v>
      </c>
      <c r="E74" s="115"/>
    </row>
  </sheetData>
  <mergeCells count="63">
    <mergeCell ref="A66:J66"/>
    <mergeCell ref="A67:J67"/>
    <mergeCell ref="A68:J68"/>
    <mergeCell ref="A70:J70"/>
    <mergeCell ref="D74:E74"/>
    <mergeCell ref="B64:J64"/>
    <mergeCell ref="B51:J51"/>
    <mergeCell ref="B52:J52"/>
    <mergeCell ref="B53:J53"/>
    <mergeCell ref="B54:J54"/>
    <mergeCell ref="B56:J56"/>
    <mergeCell ref="B57:J57"/>
    <mergeCell ref="B58:J58"/>
    <mergeCell ref="B59:J59"/>
    <mergeCell ref="B61:J61"/>
    <mergeCell ref="B62:J62"/>
    <mergeCell ref="B63:J63"/>
    <mergeCell ref="B49:J49"/>
    <mergeCell ref="A28:B28"/>
    <mergeCell ref="C28:E28"/>
    <mergeCell ref="F28:H28"/>
    <mergeCell ref="I28:J28"/>
    <mergeCell ref="A29:J29"/>
    <mergeCell ref="C30:D30"/>
    <mergeCell ref="E30:F30"/>
    <mergeCell ref="G30:H30"/>
    <mergeCell ref="I30:J30"/>
    <mergeCell ref="A44:J44"/>
    <mergeCell ref="A45:J45"/>
    <mergeCell ref="B46:J46"/>
    <mergeCell ref="B47:J47"/>
    <mergeCell ref="B48:J48"/>
    <mergeCell ref="B24:J24"/>
    <mergeCell ref="A25:J25"/>
    <mergeCell ref="A26:J26"/>
    <mergeCell ref="A27:B27"/>
    <mergeCell ref="C27:E27"/>
    <mergeCell ref="F27:H27"/>
    <mergeCell ref="I27:J27"/>
    <mergeCell ref="B23:J23"/>
    <mergeCell ref="B11:J11"/>
    <mergeCell ref="B12:J12"/>
    <mergeCell ref="A13:J13"/>
    <mergeCell ref="C14:J14"/>
    <mergeCell ref="C15:J15"/>
    <mergeCell ref="C16:J16"/>
    <mergeCell ref="A17:A19"/>
    <mergeCell ref="B17:J19"/>
    <mergeCell ref="A20:J20"/>
    <mergeCell ref="B21:J21"/>
    <mergeCell ref="B22:J2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qref="A8" xr:uid="{802C53F3-CC0A-47C7-8118-694010622A21}"/>
    <dataValidation allowBlank="1" showInputMessage="1" prompt="Nombre del capítulo" sqref="B8:J10" xr:uid="{F092FC9B-272B-40D7-A449-3969607A9E4D}"/>
    <dataValidation allowBlank="1" showInputMessage="1" showErrorMessage="1" prompt="¿A quién va dirigido el programa?, ¿qué característica tiene esta población que requiere ser beneficiada?" sqref="B23:J23" xr:uid="{2B103874-D171-4A1B-9C70-BCB3E7E40162}"/>
    <dataValidation allowBlank="1" showInputMessage="1" showErrorMessage="1" prompt="Nombre del producto" sqref="B46:J46 B51:J51 B56:J56 B61:J61" xr:uid="{FE225226-593D-404B-A19C-507D9D62F40C}"/>
    <dataValidation allowBlank="1" showInputMessage="1" showErrorMessage="1" prompt="¿En qué consiste el producto? su objetivo" sqref="B47:J47 B52:J52 B57:J57 B62:J62" xr:uid="{56155DF6-3876-484D-8824-50AB3B1FEB72}"/>
    <dataValidation allowBlank="1" showInputMessage="1" showErrorMessage="1" prompt="1. Describir lo plasmado en el presupuesto_x000a_2. Describir lo alcanzado en términos financieros y de producción " sqref="B48:J48 B53:J53 B58:J58 B63:J63" xr:uid="{B7AF324A-6E3E-4AF8-B9C2-A08EA9001D73}"/>
    <dataValidation allowBlank="1" showInputMessage="1" showErrorMessage="1" prompt="De existir desvío, explicar razones." sqref="B49:J50 B54:J55 B59:J60 B64:J65" xr:uid="{F32F90C3-0148-4789-93F1-45BC3AAFCA9A}"/>
    <dataValidation allowBlank="1" showInputMessage="1" showErrorMessage="1" prompt="Oportunidades de mejora identificadas" sqref="A68:J69" xr:uid="{D69E9F02-99D3-4E52-A06B-DE16335EBF8E}"/>
    <dataValidation allowBlank="1" showInputMessage="1" showErrorMessage="1" prompt="Presupuesto del programa" sqref="A28:C28 F28" xr:uid="{C6625802-5631-49D5-AC93-53800316983E}"/>
    <dataValidation allowBlank="1" showInputMessage="1" showErrorMessage="1" prompt="¿En qué consiste el programa?" sqref="B22:J22" xr:uid="{A19395B8-0C19-44FB-B47B-7A757A622E18}"/>
    <dataValidation allowBlank="1" showInputMessage="1" showErrorMessage="1" prompt="Nombre de cada producto" sqref="A31:A43" xr:uid="{3F64CAE5-2E34-4FD1-8307-95E2E9BF3A7F}"/>
    <dataValidation allowBlank="1" showInputMessage="1" showErrorMessage="1" prompt="Nombre del indicador" sqref="B31:B43" xr:uid="{9F53CDBF-FB01-4B32-A28E-B8293F252C74}"/>
    <dataValidation allowBlank="1" showInputMessage="1" showErrorMessage="1" prompt="Meta anual del indicador" sqref="E31:E32 C31:C43 E41 G32 G41" xr:uid="{7C15E632-AD57-42A4-922A-03BBA5B20435}"/>
    <dataValidation allowBlank="1" showInputMessage="1" showErrorMessage="1" prompt="Monto presupuestado para el producto" sqref="D31:D43 H43 E42:E43 E33:E40 F31:F43" xr:uid="{E18B72BB-67DF-44FB-B1EB-D5B539D5FB30}"/>
    <dataValidation allowBlank="1" showInputMessage="1" showErrorMessage="1" prompt="Meta alcanzada en el trimestre" sqref="G31 G33:G40 G42:G43" xr:uid="{7783962A-2794-49F2-AE69-DEEB22C31CA4}"/>
    <dataValidation allowBlank="1" showInputMessage="1" showErrorMessage="1" prompt="Monto ejecutado en el trimestre" sqref="H31:H42" xr:uid="{360978FB-9CD6-4A50-88D9-278FE8FF93A2}"/>
  </dataValidations>
  <pageMargins left="0.11811023622047245" right="0.11811023622047245" top="0.15748031496062992" bottom="0.15748031496062992" header="0.31496062992125984" footer="0.31496062992125984"/>
  <pageSetup scale="72" orientation="portrait" r:id="rId1"/>
  <rowBreaks count="1" manualBreakCount="1">
    <brk id="43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Tomas Herrera Luna</cp:lastModifiedBy>
  <cp:lastPrinted>2022-09-13T16:32:09Z</cp:lastPrinted>
  <dcterms:created xsi:type="dcterms:W3CDTF">2021-03-22T15:50:10Z</dcterms:created>
  <dcterms:modified xsi:type="dcterms:W3CDTF">2023-02-03T14:25:01Z</dcterms:modified>
</cp:coreProperties>
</file>