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therrera\Desktop\Micro pequeñas y medianas empreas\"/>
    </mc:Choice>
  </mc:AlternateContent>
  <xr:revisionPtr revIDLastSave="0" documentId="8_{83422372-61EA-404A-A979-5C55A2D71DF8}" xr6:coauthVersionLast="36" xr6:coauthVersionMax="36" xr10:uidLastSave="{00000000-0000-0000-0000-000000000000}"/>
  <bookViews>
    <workbookView xWindow="0" yWindow="0" windowWidth="24000" windowHeight="9495" xr2:uid="{D70C0270-794E-4858-A60D-A704D4299106}"/>
  </bookViews>
  <sheets>
    <sheet name="ENR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alcChain>
</file>

<file path=xl/sharedStrings.xml><?xml version="1.0" encoding="utf-8"?>
<sst xmlns="http://schemas.openxmlformats.org/spreadsheetml/2006/main" count="60" uniqueCount="44">
  <si>
    <t>DIVISIÓN DE COMPRAS Y CONTRATACIONES</t>
  </si>
  <si>
    <t xml:space="preserve">Referencia </t>
  </si>
  <si>
    <t>Periodo</t>
  </si>
  <si>
    <t>Adjudicatario</t>
  </si>
  <si>
    <t>Tipo de Empresas Adjudicadas</t>
  </si>
  <si>
    <t>Descripción de la Compra</t>
  </si>
  <si>
    <t>Montos RD$</t>
  </si>
  <si>
    <t>Crisflor Floristeria SRL</t>
  </si>
  <si>
    <t>MiPyme</t>
  </si>
  <si>
    <t>PROINDUSTRIA-UC-CD-2023-0001</t>
  </si>
  <si>
    <t>PROINDUSTRIA-UC-CD-2023-0003</t>
  </si>
  <si>
    <t>PROINDUSTRIA-UC-CD-2023-0005</t>
  </si>
  <si>
    <t>PROINDUSTRIA-UC-CD-2023-0011</t>
  </si>
  <si>
    <t>PROINDUSTRIA-UC-CD-2023-0013</t>
  </si>
  <si>
    <t>PROINDUSTRIA-UC-CD-2023-0019</t>
  </si>
  <si>
    <t>PROINDUSTRIA-UC-CD-2023-0020</t>
  </si>
  <si>
    <t>PROINDUSTRIA-UC-CD-2023-0022</t>
  </si>
  <si>
    <t>PROINDUSTRIA-UC-CD-2023-0015</t>
  </si>
  <si>
    <t>PROINDUSTRIA-UC-CD-2023-0023</t>
  </si>
  <si>
    <t>PROINDUSTRIA-UC-CD-2023-0026</t>
  </si>
  <si>
    <t>PROINDUSTRIA-UC-CD-2023-0027</t>
  </si>
  <si>
    <t>PROINDUSTRIA-UC-CD-2023-0029</t>
  </si>
  <si>
    <t>Boost Office, SRL</t>
  </si>
  <si>
    <t>SIALAP SOLUCIONES, SRL</t>
  </si>
  <si>
    <t>Kleh National Supply, SRL</t>
  </si>
  <si>
    <t>FL Betances &amp; Asociados, SRL</t>
  </si>
  <si>
    <t>Multiservicios Paula, SRL</t>
  </si>
  <si>
    <t>Soelca, SRL</t>
  </si>
  <si>
    <t>Amigos 24 Horas Food Factory, S.R.L.</t>
  </si>
  <si>
    <t>Mipyme Mujer</t>
  </si>
  <si>
    <t>SERVICIOS DE ALMUERZO DE 15 PERSONAS, CON MOTIVO A LA SESIÓN DE TRABAJO QUE TENDRÁ LUGAR EN FECHA 3 DE ENERO, A LA UNA Y MEDIA DE LA TARDE (1:30 P.M.), PARA SER BRINDADO EN LA REUNIÓN CON EL EQUIPO TÉ</t>
  </si>
  <si>
    <t>COMPRA DE PRODUCTOS DETALLADOS MÁS ADELANTE; LOS CUALES SERÁN UTILIZADOS EN EL MANTENIMIENTO DE LOS VEHÍCULOS DE ESTA SEDE CENTRAL</t>
  </si>
  <si>
    <t>COMPRA DE DOS (2) BATERÍAS 15/12 PARA LAS CAMIONTEAS DETALLADAS A CONTINUACIÓN ISUZU D-MAX, FICHA 08, AZUL, PLACA EL03768, 2008, CHASIS MPATFS85H8H525194, TOYOTA HILUX, FICHA 17, BLANCO, PLACA L383173</t>
  </si>
  <si>
    <t>COMPRA DE MATERIALES PARA REALIZAR TRABAJOS DE EMPALME DEL SISTEMA DE AGUA POTABLE, YA QUE ESTA PRESENTA UNA AVERÍA, OCASIONANDO DIFICULTADES EN LA ZONA FRANCA INDUSTRIAL LA VEGA. DICHOS TRABAJOS SERÁ</t>
  </si>
  <si>
    <t>COMPRA DE CATORCE (14) ESCOBILLAS LIMPIA VIDRIO SEGÚN DETALLAMOS A CONTINUACIÓN, PARA SER USADAS EN EL MANTENIMIENTO DE LOS VEHÍCULOS DE ESTA SECCIÓN”.</t>
  </si>
  <si>
    <t>RENOVACIÓN DE DOS (2) LICENCIAS ADOBE CREATIVE CLOUD FOR TEAMS.</t>
  </si>
  <si>
    <t>SERVICIO DE IMPRESIÓN DE 14 CHEQUES EN VINIL ADHESIVO CON BASE EN COROPLAS DE TAMAÑO 15X36 PULGADAS, QUE SERÁN UTILIZADOS EN EL ACTO DE PREMIACIÓN DE LA “II FERIA DE INNOVACIÓN Y EMPRENDIMIENTO” QUE S</t>
  </si>
  <si>
    <t>COMPRA DE UN ARREGLO FLORAL CON LOS COLORES DE LA BANDERA NACIONAL, EL CUAL SERÁ DEPOSITADO EN EL ALTAR DE LA PATRIA EN EL PARQUE INDEPENDENCIA, PARA RENDIR TRIBUTO A LOS FUNDADORES DE LA REPÚBLICA, C</t>
  </si>
  <si>
    <t>SERVICIO DE IMPRESIÓN DE UN BANNER TAMAÑO 15X30 PIES, CON LA IMAGEN JUAN PABLO DUARTE Y EL LEMA “TRABAJAREMOS POR Y PARA LA PATRIA”, QUE SERÁ UTILIZADO PARA COLOCARLO EN LA FACHADA DE NUESTRA INSTITUC</t>
  </si>
  <si>
    <t>SERVICIO DE REPARACIÓN DE TRANSFORMADOR CON CARÁCTER DE URGENCIA, PUESTO QUE EL MISMO SUFRIÓ DAÑOS EL SÁBADO 24 DE DICIEMBRE DEL AÑO 2022 EN HORAS DE LA TARDE, DEJANDO PARTE DE LA INSTITUCIÓN SIN ENER</t>
  </si>
  <si>
    <t>COMPRA DE UN (1) CONDENSADOR VERTICAL DE 5 TONELADAS SEER 13 R410, PARA SER UTILIZADO EN EL AIRE ACONDICIONADO DE LA OFICINA DE LA SUB DIRECCIÓN TÉCNICA DE ESTA SEDE CENTRAL DE PROINDUSTRIA</t>
  </si>
  <si>
    <t>SERVICIO DE ALMUERZO PARA 65 PERSONAS, EL CUAL SERÁ OFRECIDO LUEGO DEL ACTO DE PREMIACIÓN DE LA “II FERIA DE INNOVACIÓN Y EMPRENDIMIENTO” QUE SE LLEVARÁ A CABO EL DÍA MARTES 24 DE ENERO, A LAS 10:00 A</t>
  </si>
  <si>
    <t>SOLICITUD DE TRANSPORTE DE LOS MATERIALES DESCRITOS, PARA REALIZAR TRABAJOS DE EMPALME DEL SISTEMA DE AGUA POTABLE, YA QUE ESTA PRESENTA UNA AVERÍA, OCASIONANDO DIFICULTADES EN LA ZONA FRANCA INDUSTRI</t>
  </si>
  <si>
    <t xml:space="preserve">       RELACIÓN DE COMPRAS POR DEBAJO DEL UMBRAL DE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</si>
</sst>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8"/>
      <color theme="1"/>
      <name val="Arial"/>
      <family val="2"/>
    </font>
    <font>
      <sz val="12"/>
      <color theme="1"/>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2" borderId="2" xfId="0" applyFont="1" applyFill="1" applyBorder="1" applyAlignment="1" applyProtection="1">
      <alignment horizontal="center" vertical="center" wrapText="1" readingOrder="1"/>
      <protection locked="0"/>
    </xf>
    <xf numFmtId="43" fontId="6" fillId="2" borderId="2" xfId="1" applyFont="1" applyFill="1" applyBorder="1" applyAlignment="1" applyProtection="1">
      <alignment horizontal="center" vertical="center" wrapText="1" readingOrder="1"/>
      <protection locked="0"/>
    </xf>
    <xf numFmtId="0" fontId="6" fillId="3" borderId="2" xfId="0" applyFont="1" applyFill="1" applyBorder="1" applyAlignment="1" applyProtection="1">
      <alignment horizontal="center" vertical="center" wrapText="1" readingOrder="1"/>
      <protection locked="0"/>
    </xf>
    <xf numFmtId="43" fontId="6" fillId="3" borderId="2" xfId="1" applyFont="1" applyFill="1" applyBorder="1" applyAlignment="1" applyProtection="1">
      <alignment horizontal="center" vertical="center" wrapText="1" readingOrder="1"/>
      <protection locked="0"/>
    </xf>
    <xf numFmtId="14" fontId="6" fillId="2" borderId="2" xfId="0" applyNumberFormat="1" applyFont="1" applyFill="1" applyBorder="1" applyAlignment="1" applyProtection="1">
      <alignment horizontal="center" vertical="center" wrapText="1" readingOrder="1"/>
      <protection locked="0"/>
    </xf>
    <xf numFmtId="14" fontId="6" fillId="3" borderId="2" xfId="0" applyNumberFormat="1" applyFont="1" applyFill="1" applyBorder="1" applyAlignment="1" applyProtection="1">
      <alignment horizontal="center" vertical="center" wrapText="1" readingOrder="1"/>
      <protection locked="0"/>
    </xf>
    <xf numFmtId="43" fontId="2" fillId="0" borderId="0" xfId="0" applyNumberFormat="1" applyFont="1"/>
    <xf numFmtId="0" fontId="3" fillId="0" borderId="0" xfId="0" applyFont="1" applyAlignment="1">
      <alignment horizontal="center"/>
    </xf>
    <xf numFmtId="14" fontId="4" fillId="0" borderId="1" xfId="0" applyNumberFormat="1" applyFont="1" applyBorder="1" applyAlignment="1">
      <alignment horizontal="center"/>
    </xf>
    <xf numFmtId="14" fontId="5" fillId="0" borderId="0" xfId="0" applyNumberFormat="1" applyFont="1" applyFill="1" applyBorder="1" applyAlignment="1">
      <alignment horizontal="center" vertical="center" wrapText="1"/>
    </xf>
    <xf numFmtId="14" fontId="7" fillId="0" borderId="0" xfId="0"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57150</xdr:rowOff>
    </xdr:from>
    <xdr:to>
      <xdr:col>4</xdr:col>
      <xdr:colOff>198372</xdr:colOff>
      <xdr:row>2</xdr:row>
      <xdr:rowOff>200025</xdr:rowOff>
    </xdr:to>
    <xdr:pic>
      <xdr:nvPicPr>
        <xdr:cNvPr id="2" name="Imagen 1" descr="image002">
          <a:extLst>
            <a:ext uri="{FF2B5EF4-FFF2-40B4-BE49-F238E27FC236}">
              <a16:creationId xmlns:a16="http://schemas.microsoft.com/office/drawing/2014/main" id="{54DF3144-A50E-4048-B28C-64D471D4B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1314450"/>
          <a:ext cx="2970147"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00C5B-A9F7-4A7B-9ED0-DAEF132495C2}">
  <dimension ref="A4:F25"/>
  <sheetViews>
    <sheetView tabSelected="1" workbookViewId="0">
      <selection activeCell="E26" sqref="E26"/>
    </sheetView>
  </sheetViews>
  <sheetFormatPr baseColWidth="10" defaultRowHeight="16.5" x14ac:dyDescent="0.3"/>
  <cols>
    <col min="1" max="1" width="23.75" customWidth="1"/>
    <col min="2" max="2" width="13.25" bestFit="1" customWidth="1"/>
    <col min="3" max="3" width="19.5" customWidth="1"/>
    <col min="4" max="4" width="17" customWidth="1"/>
    <col min="5" max="5" width="35.5" customWidth="1"/>
    <col min="6" max="6" width="14.125" customWidth="1"/>
  </cols>
  <sheetData>
    <row r="4" spans="1:6" x14ac:dyDescent="0.3">
      <c r="A4" s="10" t="s">
        <v>0</v>
      </c>
      <c r="B4" s="10"/>
      <c r="C4" s="10"/>
      <c r="D4" s="10"/>
      <c r="E4" s="10"/>
      <c r="F4" s="10"/>
    </row>
    <row r="5" spans="1:6" x14ac:dyDescent="0.3">
      <c r="A5" s="11" t="s">
        <v>43</v>
      </c>
      <c r="B5" s="11"/>
      <c r="C5" s="11"/>
      <c r="D5" s="11"/>
      <c r="E5" s="11"/>
      <c r="F5" s="11"/>
    </row>
    <row r="6" spans="1:6" ht="45" x14ac:dyDescent="0.3">
      <c r="A6" s="1" t="s">
        <v>1</v>
      </c>
      <c r="B6" s="1" t="s">
        <v>2</v>
      </c>
      <c r="C6" s="2" t="s">
        <v>3</v>
      </c>
      <c r="D6" s="2" t="s">
        <v>4</v>
      </c>
      <c r="E6" s="1" t="s">
        <v>5</v>
      </c>
      <c r="F6" s="1" t="s">
        <v>6</v>
      </c>
    </row>
    <row r="7" spans="1:6" ht="56.25" x14ac:dyDescent="0.3">
      <c r="A7" s="3" t="s">
        <v>9</v>
      </c>
      <c r="B7" s="7">
        <v>44929.684063854162</v>
      </c>
      <c r="C7" s="3" t="s">
        <v>22</v>
      </c>
      <c r="D7" s="3" t="s">
        <v>29</v>
      </c>
      <c r="E7" s="3" t="s">
        <v>30</v>
      </c>
      <c r="F7" s="4">
        <v>33276</v>
      </c>
    </row>
    <row r="8" spans="1:6" ht="45" x14ac:dyDescent="0.3">
      <c r="A8" s="5" t="s">
        <v>10</v>
      </c>
      <c r="B8" s="8">
        <v>44931.652813043976</v>
      </c>
      <c r="C8" s="5" t="s">
        <v>22</v>
      </c>
      <c r="D8" s="5" t="s">
        <v>29</v>
      </c>
      <c r="E8" s="5" t="s">
        <v>31</v>
      </c>
      <c r="F8" s="6">
        <v>177271</v>
      </c>
    </row>
    <row r="9" spans="1:6" ht="56.25" x14ac:dyDescent="0.3">
      <c r="A9" s="3" t="s">
        <v>11</v>
      </c>
      <c r="B9" s="7">
        <v>44931.704907870371</v>
      </c>
      <c r="C9" s="3" t="s">
        <v>23</v>
      </c>
      <c r="D9" s="3" t="s">
        <v>29</v>
      </c>
      <c r="E9" s="3" t="s">
        <v>32</v>
      </c>
      <c r="F9" s="4">
        <v>39176</v>
      </c>
    </row>
    <row r="10" spans="1:6" ht="56.25" x14ac:dyDescent="0.3">
      <c r="A10" s="5" t="s">
        <v>12</v>
      </c>
      <c r="B10" s="8">
        <v>44939.368109409719</v>
      </c>
      <c r="C10" s="5" t="s">
        <v>23</v>
      </c>
      <c r="D10" s="5" t="s">
        <v>29</v>
      </c>
      <c r="E10" s="5" t="s">
        <v>33</v>
      </c>
      <c r="F10" s="6">
        <v>119003</v>
      </c>
    </row>
    <row r="11" spans="1:6" ht="45" x14ac:dyDescent="0.3">
      <c r="A11" s="3" t="s">
        <v>13</v>
      </c>
      <c r="B11" s="7">
        <v>44942.510443402774</v>
      </c>
      <c r="C11" s="3" t="s">
        <v>24</v>
      </c>
      <c r="D11" s="3" t="s">
        <v>29</v>
      </c>
      <c r="E11" s="3" t="s">
        <v>34</v>
      </c>
      <c r="F11" s="4">
        <v>15440</v>
      </c>
    </row>
    <row r="12" spans="1:6" ht="22.5" x14ac:dyDescent="0.3">
      <c r="A12" s="5" t="s">
        <v>14</v>
      </c>
      <c r="B12" s="8">
        <v>44944.604183414347</v>
      </c>
      <c r="C12" s="5" t="s">
        <v>25</v>
      </c>
      <c r="D12" s="5" t="s">
        <v>8</v>
      </c>
      <c r="E12" s="5" t="s">
        <v>35</v>
      </c>
      <c r="F12" s="6">
        <v>108182</v>
      </c>
    </row>
    <row r="13" spans="1:6" ht="56.25" x14ac:dyDescent="0.3">
      <c r="A13" s="5" t="s">
        <v>15</v>
      </c>
      <c r="B13" s="8">
        <v>44945.627057638885</v>
      </c>
      <c r="C13" s="5" t="s">
        <v>26</v>
      </c>
      <c r="D13" s="5" t="s">
        <v>29</v>
      </c>
      <c r="E13" s="5" t="s">
        <v>36</v>
      </c>
      <c r="F13" s="6">
        <v>79296</v>
      </c>
    </row>
    <row r="14" spans="1:6" ht="56.25" x14ac:dyDescent="0.3">
      <c r="A14" s="3" t="s">
        <v>16</v>
      </c>
      <c r="B14" s="7">
        <v>44945.65283515046</v>
      </c>
      <c r="C14" s="3" t="s">
        <v>7</v>
      </c>
      <c r="D14" s="3" t="s">
        <v>8</v>
      </c>
      <c r="E14" s="3" t="s">
        <v>37</v>
      </c>
      <c r="F14" s="4">
        <v>43660</v>
      </c>
    </row>
    <row r="15" spans="1:6" ht="56.25" x14ac:dyDescent="0.3">
      <c r="A15" s="5" t="s">
        <v>17</v>
      </c>
      <c r="B15" s="8">
        <v>44945.670158645829</v>
      </c>
      <c r="C15" s="5" t="s">
        <v>26</v>
      </c>
      <c r="D15" s="5" t="s">
        <v>29</v>
      </c>
      <c r="E15" s="5" t="s">
        <v>38</v>
      </c>
      <c r="F15" s="6">
        <v>58740</v>
      </c>
    </row>
    <row r="16" spans="1:6" ht="56.25" x14ac:dyDescent="0.3">
      <c r="A16" s="3" t="s">
        <v>18</v>
      </c>
      <c r="B16" s="7">
        <v>44946.447958368051</v>
      </c>
      <c r="C16" s="3" t="s">
        <v>24</v>
      </c>
      <c r="D16" s="3" t="s">
        <v>29</v>
      </c>
      <c r="E16" s="3" t="s">
        <v>39</v>
      </c>
      <c r="F16" s="4">
        <v>14160</v>
      </c>
    </row>
    <row r="17" spans="1:6" ht="56.25" x14ac:dyDescent="0.3">
      <c r="A17" s="5" t="s">
        <v>19</v>
      </c>
      <c r="B17" s="8">
        <v>44946.63892769676</v>
      </c>
      <c r="C17" s="5" t="s">
        <v>27</v>
      </c>
      <c r="D17" s="5" t="s">
        <v>8</v>
      </c>
      <c r="E17" s="5" t="s">
        <v>40</v>
      </c>
      <c r="F17" s="6">
        <v>188800</v>
      </c>
    </row>
    <row r="18" spans="1:6" ht="56.25" x14ac:dyDescent="0.3">
      <c r="A18" s="5" t="s">
        <v>20</v>
      </c>
      <c r="B18" s="8">
        <v>44950.659756828703</v>
      </c>
      <c r="C18" s="5" t="s">
        <v>28</v>
      </c>
      <c r="D18" s="5" t="s">
        <v>29</v>
      </c>
      <c r="E18" s="5" t="s">
        <v>41</v>
      </c>
      <c r="F18" s="6">
        <v>64900</v>
      </c>
    </row>
    <row r="19" spans="1:6" ht="56.25" x14ac:dyDescent="0.3">
      <c r="A19" s="5" t="s">
        <v>21</v>
      </c>
      <c r="B19" s="8">
        <v>44953.65281018518</v>
      </c>
      <c r="C19" s="5" t="s">
        <v>23</v>
      </c>
      <c r="D19" s="5" t="s">
        <v>29</v>
      </c>
      <c r="E19" s="5" t="s">
        <v>42</v>
      </c>
      <c r="F19" s="6">
        <v>23010</v>
      </c>
    </row>
    <row r="20" spans="1:6" x14ac:dyDescent="0.3">
      <c r="F20" s="9">
        <f>SUM(F7:F19)</f>
        <v>964914</v>
      </c>
    </row>
    <row r="24" spans="1:6" x14ac:dyDescent="0.3">
      <c r="E24" s="12"/>
      <c r="F24" s="12"/>
    </row>
    <row r="25" spans="1:6" ht="17.25" x14ac:dyDescent="0.3">
      <c r="E25" s="13"/>
      <c r="F25" s="13"/>
    </row>
  </sheetData>
  <mergeCells count="4">
    <mergeCell ref="A4:F4"/>
    <mergeCell ref="A5:F5"/>
    <mergeCell ref="E24:F24"/>
    <mergeCell ref="E25:F25"/>
  </mergeCells>
  <pageMargins left="0.7" right="0.7" top="0.75" bottom="0.75" header="0.3" footer="0.3"/>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2023-02-17T15:39:36Z</cp:lastPrinted>
  <dcterms:created xsi:type="dcterms:W3CDTF">2023-02-16T19:48:33Z</dcterms:created>
  <dcterms:modified xsi:type="dcterms:W3CDTF">2023-02-17T16:03:50Z</dcterms:modified>
</cp:coreProperties>
</file>