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Relacion de compras por debajo del umbral\"/>
    </mc:Choice>
  </mc:AlternateContent>
  <xr:revisionPtr revIDLastSave="0" documentId="8_{249953AC-02BD-4B17-8980-C027F5894030}" xr6:coauthVersionLast="36" xr6:coauthVersionMax="36" xr10:uidLastSave="{00000000-0000-0000-0000-000000000000}"/>
  <bookViews>
    <workbookView xWindow="-120" yWindow="-120" windowWidth="29040" windowHeight="15840" xr2:uid="{D70C0270-794E-4858-A60D-A704D4299106}"/>
  </bookViews>
  <sheets>
    <sheet name="ABRIL" sheetId="4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 l="1"/>
</calcChain>
</file>

<file path=xl/sharedStrings.xml><?xml version="1.0" encoding="utf-8"?>
<sst xmlns="http://schemas.openxmlformats.org/spreadsheetml/2006/main" count="79" uniqueCount="63">
  <si>
    <t>DIVISIÓN DE COMPRAS Y CONTRATACIONES</t>
  </si>
  <si>
    <t xml:space="preserve">Referencia </t>
  </si>
  <si>
    <t>Periodo</t>
  </si>
  <si>
    <t>Adjudicatario</t>
  </si>
  <si>
    <t>Tipo de Empresas Adjudicadas</t>
  </si>
  <si>
    <t>Descripción de la Compra</t>
  </si>
  <si>
    <t>Montos RD$</t>
  </si>
  <si>
    <t>MiPyme</t>
  </si>
  <si>
    <t>Delta Comercial, SA</t>
  </si>
  <si>
    <t>Multiservicios Paula, SRL</t>
  </si>
  <si>
    <t>Mipyme Mujer</t>
  </si>
  <si>
    <t>Grande</t>
  </si>
  <si>
    <t>PROINDUSTRIA-UC-CD-2023-0071</t>
  </si>
  <si>
    <t>PROINDUSTRIA-UC-CD-2023-0069</t>
  </si>
  <si>
    <t>Fis Soluciones SRL</t>
  </si>
  <si>
    <t xml:space="preserve">       RELACIÓN DE COMPRAS POR DEBAJO DEL UMBRAL DE ABRIL 2023</t>
  </si>
  <si>
    <t>PROINDUSTRIA-UC-CD-2023-0065.</t>
  </si>
  <si>
    <t>PROINDUSTRIA-UC-CD-2023-0068.</t>
  </si>
  <si>
    <t>ACRILARTE, SRL</t>
  </si>
  <si>
    <t>SABE MG, SRL</t>
  </si>
  <si>
    <t>Crisflor Floristería SRL</t>
  </si>
  <si>
    <t>CONFECCIÓN DE CINCO (5) ALFOMBRAS CALIDAD 3M COLOR GRIS CON EL LOGO INSTITUCIONAL CON LAS MEDIDAS DADAS A CONTINUACIÓN, PARA SER UTILIZADAS EN ESTA SEDE CENTRAL DE PROINDUSTRIA</t>
  </si>
  <si>
    <t>SERVICIO ALIMENTOS PARA REUNIÓN DEL CONSEJO DIRECTIVO DE NUESTRA INSTITUCIÓN CORRESPONDIENTE AL JUEVES 20 DE ABRIL SEGÚN DETALLE.”</t>
  </si>
  <si>
    <t>COMPRA DE DOS (2) ARREGLOS PEQUEÑOS CON FLORES VARIAS, PARA USAR DICHOS ARREGLOS EN LAS BASES DE CRISTAL QUE TENEMOS EN LA INSTITUCIÓN PARA TALES FINES, DEBEN SER ENTREGADOS A LAS 1:00 PM, PARA SER UTILIZADOS EN LA REUNIÓN DEL CONSEJO DIRECTIVO, EL JUEVES 20 DE ABRIL DEL AÑO EN CURSO</t>
  </si>
  <si>
    <t>Mipyme</t>
  </si>
  <si>
    <t>MiPyme mujer</t>
  </si>
  <si>
    <t>PROINDUSTRIA-UC-CD-2023-0076</t>
  </si>
  <si>
    <t>Agua Cristal,SA</t>
  </si>
  <si>
    <t>Llenado de Setecientos Setenta (770) botellones de Agua Purificada, para ser consumida por los empleados y visitantes de esta Sede Central de Proindustria.</t>
  </si>
  <si>
    <t>PROINDUSTRIA-UC-CD-2023-0077</t>
  </si>
  <si>
    <t>PROINDUSTRIA-UC-CD-2023-0070.</t>
  </si>
  <si>
    <t>SERVICIO DE FUMIGACIÓN GENERAL, DETALLADO A CONTINUACIÓN, POR UN PERÍODO DE SEIS (6) MESES DE TODAS LAS ÁREAS INTERIORES Y EXTERIORES DE ESTA SEDE CENTRAL DE PROINDUSTRIA. FUMIGACIÓN CONTRA PLAGAS COMUNES: CUCARACHAS, MOSQUITOS, CIEMPIÉS, HORMIGAS, ENTRE OTROS. APLICACIÓN DE PRODUCTO PARA COMEJÉN Y CARCOMA EN TODAS LAS ÁREAS DONDE HAYA MADERA</t>
  </si>
  <si>
    <t>Buena fe Servicios y Mantenimientos en General, SRL</t>
  </si>
  <si>
    <t>PROINDUSTRIA-UC-CD-2023-0078</t>
  </si>
  <si>
    <t>PROINDUSTRIA-UC-CD-2023-0073.</t>
  </si>
  <si>
    <t>SERVICIO DE IMPRESIÓN DE MATERIALES TIMBRADOS PARA USO DE LA DIRECCION DE SERVICIOS DE APOYO A LA INDUSTRIA, DEBIDO A LA PROYECCIÓN DE PROGRAMACIÓN 2023 DE ACTIVIDADES</t>
  </si>
  <si>
    <t>SERVICIOS DE CAMBIO CORREA DE DISTRIBUCIÓN, PARA LA JEEPETA TOYOTA PRADO, COLOR MARRÓN, AÑO 2018, PLACA G444023, FICHA 22, CHASIS JTEBH3FJ60K200688, ASIGNADA A LA DIRECCIÓN ADMINISTRATIVA Y FINANCIERA DE ESTA INSTITUCIÓN</t>
  </si>
  <si>
    <t>PROINDUSTRIA-UC-CD-2023-0074</t>
  </si>
  <si>
    <t>SERVICIOS PARA EL CAMBIO DE MONO CORREA; PARA LA CAMIONETA TOYOTA HILUX, AÑO 2015, FICHA 15, PLACA L346905, CHASIS MR0FR22G800741102, ASIGNADA A ESTA SECCIÓN</t>
  </si>
  <si>
    <t>PROINDUSTRIA-UC-CD-2023-0075</t>
  </si>
  <si>
    <t>Constructora Vicioso Peralta.SRL</t>
  </si>
  <si>
    <t>SERVICIO DE LAVADO, BRILLADO Y CRISTALIZADO DE PISO EN UNA PORCIÓN DEL ESPACIO DE ARCHIVO DEL 4TO NIVEL CON UN ÁREA DE 62 M2</t>
  </si>
  <si>
    <t>10/04/20223</t>
  </si>
  <si>
    <t>Ing. Jose Alberto Beras &amp; Asociado, SRL</t>
  </si>
  <si>
    <t>Servicio de tasación de la Nave ubicada en los solares 6 y 7 de la manzana A, con una dimensión de 40,176.87 pies cuadrados, del plano particular de la Zona Franca Industrial La Armería. Una porción de terreno y su mejora, dentro del ámbito de la Parcela 85 del DC 2 del Municipio de San Juan de la Maguana, con una dimensión de 3,923.86 metros cuadrados, del plano particular de la Zona Franca Industrial de San Juan de la Maguana</t>
  </si>
  <si>
    <t>SERVICIOS PARA EL CHEQUEO DE SISTEMA DE CLUTCH, DE LA CAMIONETA TOYOTA HILUX, AÑO 2018, FICHA 18, PLACA L383212, CHASIS, 8AJFB8CD701586268, ASIGNADA A ESTA SECCIÓN DE TRANSPORTACION</t>
  </si>
  <si>
    <t>COMPRA DE BOMBA SUMERGIBLE TRIFASICA 5.5 HP 220V PARA SER UTILIZADA EN LA ZONA FRANCA DE BONAO</t>
  </si>
  <si>
    <t>PROINDUSTRIA-UC-CD-2023-0079</t>
  </si>
  <si>
    <t>SERVICIO DE MANTENIMIENTO PREVENTIVO Y CAMBIO DE AMORTIGUADORES TRASEROS PARA LA JEEPETA TOYOTA PRADO, COLOR VERDE, AÑO 2016, PLACA G387824, FICHA 01, CHASIS JTEBH3FJ305098491, ASIGNADA A LA SUBDIRECCIÓN TÉCNICA</t>
  </si>
  <si>
    <t>PROINDUSTRIA-UC-CD-2023-0080</t>
  </si>
  <si>
    <t>Freno y Servicio Mil,SRL</t>
  </si>
  <si>
    <t>SERVICIOS PARA EL CAMBIO DE LA BANDA DE FRENOS, PARA LA CAMIONETA TOYOTA HILUX, COLOR BLANCO, AÑO 2018, FICHA 17, CHASIS 8AJFB8CD801585176, PLACA L383173; ASIGNADA A ESTA SECCIÓN DE TRANSPORTACIÓN; SERVICIOS PARA EL MANTENIMIENTO DE FRENOS, DE LA CAMIONETA TOYOTA HILUX, AÑO 2018, FICHA 18, PLACA L383212, CHASIS, 8AJFB8CD701586268, ASIGNADA A ESTA SECCIÓN DE TRANSPORTACION</t>
  </si>
  <si>
    <t>Sialap Soluciones, Srl</t>
  </si>
  <si>
    <t>COMPRA DE LAS GOMAS DETALLADAS A CONTINUACIÓN; LAS CUALES SERÁN UTILIZADAS EN LA JEEPETA TOYOTA SEQUOIA, COLOR NEGRO, AÑO 2010, PLACA Z004023, CHASIS, 5TDDW5G13AS030149, ASIGNADA AL DIRECTOR GENERAL Y LA JEEPETA TOYOTA PRADO, COLOR MARRÓN, AÑO 2018, PLACA G444023, FICHA 22, CHASIS JTEBH3FJ60K200688, ASIGNADA A LA DIRECCIÓN ADMINISTRATIVA Y FINANCIERA</t>
  </si>
  <si>
    <t>PROINDUSTRIA-UC-CD-2023-0083</t>
  </si>
  <si>
    <t>Pontificia Universidad Catolica Madre y Maestra</t>
  </si>
  <si>
    <t>Servicio de patrocinio en Plan Patrocinador Innovador, para la V Semana de la Innovación y Propiedad Intelectual, la cual se llevará a cabo los días 19 y 20 de abril del presente año, en el auditorio I de la Pontificia Universidad Católica Madre y Maestra (PUCMM)”, según se describe más abajo</t>
  </si>
  <si>
    <t>PROINDUSTRIA-UC-CD-2023-0085</t>
  </si>
  <si>
    <t>THE GIFT FACTORY LOLIPOP, SRL</t>
  </si>
  <si>
    <t>SERVICIO DE REFRIGERIOS PRE-EMPACADO Y PRESENTE, PARA SER OFRECIDOS AL PERSONAL QUE ESTARÁ PARTICIPANDO EN LA CHARLA: MANEJO DE ESTRÉS Y ANSIEDAD, CON MOTIVO DEL DÍA DE LA SECRETARIA. ESTA CAPACITACIÓN SE ESTARÁ IMPARTIENDO EL MIÉRCOLES 26 DE ABRIL DEL PRESENTE AÑO, A LAS 10:00 A.M., EN NUESTRO SALÓN DE CAPACITACIÓN. SEGÚN SE DETALLA MAS ABAJO</t>
  </si>
  <si>
    <t xml:space="preserve">                               Enc. División de Compras y Contrataciones</t>
  </si>
  <si>
    <t xml:space="preserve">                           Lic. Natalia Almánzar</t>
  </si>
  <si>
    <t>PROINDUSTRIA-UC-CD-2023-0044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</si>
</sst>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.00"/>
  </numFmts>
  <fonts count="13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64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8"/>
      <name val="Century Gothic"/>
      <family val="2"/>
    </font>
    <font>
      <sz val="10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theme="1"/>
      <name val="Century Gothic"/>
      <family val="2"/>
    </font>
    <font>
      <sz val="7.5"/>
      <color theme="1"/>
      <name val="Century Gothic"/>
      <family val="2"/>
    </font>
    <font>
      <sz val="7.5"/>
      <color theme="1"/>
      <name val="Arial"/>
      <family val="2"/>
    </font>
    <font>
      <sz val="7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5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14" fontId="4" fillId="0" borderId="0" xfId="0" applyNumberFormat="1" applyFont="1" applyFill="1" applyBorder="1" applyAlignment="1">
      <alignment horizontal="right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/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 readingOrder="1"/>
      <protection locked="0"/>
    </xf>
    <xf numFmtId="0" fontId="12" fillId="2" borderId="2" xfId="0" applyFont="1" applyFill="1" applyBorder="1" applyAlignment="1" applyProtection="1">
      <alignment horizontal="center" vertical="center" wrapText="1" readingOrder="1"/>
      <protection locked="0"/>
    </xf>
    <xf numFmtId="165" fontId="1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4</xdr:col>
      <xdr:colOff>390525</xdr:colOff>
      <xdr:row>5</xdr:row>
      <xdr:rowOff>47624</xdr:rowOff>
    </xdr:to>
    <xdr:pic>
      <xdr:nvPicPr>
        <xdr:cNvPr id="2" name="Imagen 1" descr="image002">
          <a:extLst>
            <a:ext uri="{FF2B5EF4-FFF2-40B4-BE49-F238E27FC236}">
              <a16:creationId xmlns:a16="http://schemas.microsoft.com/office/drawing/2014/main" id="{AC19FC85-59EA-4D83-9CF1-9922F387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9100"/>
          <a:ext cx="20669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07AE2-2D32-418D-9170-9C576DB1B69C}">
  <dimension ref="A7:F35"/>
  <sheetViews>
    <sheetView tabSelected="1" workbookViewId="0">
      <selection activeCell="H43" sqref="H43"/>
    </sheetView>
  </sheetViews>
  <sheetFormatPr baseColWidth="10" defaultColWidth="11" defaultRowHeight="16.5" x14ac:dyDescent="0.3"/>
  <cols>
    <col min="1" max="1" width="22.375" customWidth="1"/>
    <col min="2" max="2" width="12.5" customWidth="1"/>
    <col min="3" max="3" width="14.75" customWidth="1"/>
    <col min="4" max="4" width="15.125" customWidth="1"/>
    <col min="5" max="5" width="30.25" customWidth="1"/>
    <col min="6" max="6" width="14" customWidth="1"/>
  </cols>
  <sheetData>
    <row r="7" spans="1:6" x14ac:dyDescent="0.3">
      <c r="A7" s="19" t="s">
        <v>0</v>
      </c>
      <c r="B7" s="19"/>
      <c r="C7" s="19"/>
      <c r="D7" s="19"/>
      <c r="E7" s="19"/>
      <c r="F7" s="19"/>
    </row>
    <row r="8" spans="1:6" x14ac:dyDescent="0.3">
      <c r="A8" s="20" t="s">
        <v>15</v>
      </c>
      <c r="B8" s="20"/>
      <c r="C8" s="20"/>
      <c r="D8" s="20"/>
      <c r="E8" s="20"/>
      <c r="F8" s="20"/>
    </row>
    <row r="9" spans="1:6" ht="25.5" x14ac:dyDescent="0.3">
      <c r="A9" s="10" t="s">
        <v>1</v>
      </c>
      <c r="B9" s="10" t="s">
        <v>2</v>
      </c>
      <c r="C9" s="11" t="s">
        <v>3</v>
      </c>
      <c r="D9" s="11" t="s">
        <v>4</v>
      </c>
      <c r="E9" s="10" t="s">
        <v>5</v>
      </c>
      <c r="F9" s="10" t="s">
        <v>6</v>
      </c>
    </row>
    <row r="10" spans="1:6" ht="65.25" customHeight="1" x14ac:dyDescent="0.3">
      <c r="A10" s="12" t="s">
        <v>16</v>
      </c>
      <c r="B10" s="13">
        <v>45020</v>
      </c>
      <c r="C10" s="12" t="s">
        <v>18</v>
      </c>
      <c r="D10" s="14" t="s">
        <v>24</v>
      </c>
      <c r="E10" s="12" t="s">
        <v>21</v>
      </c>
      <c r="F10" s="15">
        <v>133240.88</v>
      </c>
    </row>
    <row r="11" spans="1:6" ht="57" customHeight="1" x14ac:dyDescent="0.3">
      <c r="A11" s="12" t="s">
        <v>17</v>
      </c>
      <c r="B11" s="13">
        <v>45020</v>
      </c>
      <c r="C11" s="12" t="s">
        <v>19</v>
      </c>
      <c r="D11" s="16" t="s">
        <v>25</v>
      </c>
      <c r="E11" s="12" t="s">
        <v>22</v>
      </c>
      <c r="F11" s="15">
        <v>9495.4599999999991</v>
      </c>
    </row>
    <row r="12" spans="1:6" ht="89.25" customHeight="1" x14ac:dyDescent="0.3">
      <c r="A12" s="12" t="s">
        <v>13</v>
      </c>
      <c r="B12" s="13">
        <v>45020</v>
      </c>
      <c r="C12" s="12" t="s">
        <v>20</v>
      </c>
      <c r="D12" s="17" t="s">
        <v>7</v>
      </c>
      <c r="E12" s="12" t="s">
        <v>23</v>
      </c>
      <c r="F12" s="15">
        <v>8260</v>
      </c>
    </row>
    <row r="13" spans="1:6" ht="114.75" customHeight="1" x14ac:dyDescent="0.3">
      <c r="A13" s="12" t="s">
        <v>30</v>
      </c>
      <c r="B13" s="13">
        <v>45020</v>
      </c>
      <c r="C13" s="12" t="s">
        <v>32</v>
      </c>
      <c r="D13" s="17" t="s">
        <v>11</v>
      </c>
      <c r="E13" s="12" t="s">
        <v>31</v>
      </c>
      <c r="F13" s="15">
        <v>193520</v>
      </c>
    </row>
    <row r="14" spans="1:6" ht="83.25" customHeight="1" x14ac:dyDescent="0.3">
      <c r="A14" s="12" t="s">
        <v>12</v>
      </c>
      <c r="B14" s="13">
        <v>45021</v>
      </c>
      <c r="C14" s="12" t="s">
        <v>8</v>
      </c>
      <c r="D14" s="17" t="s">
        <v>11</v>
      </c>
      <c r="E14" s="12" t="s">
        <v>36</v>
      </c>
      <c r="F14" s="15">
        <v>22313.52</v>
      </c>
    </row>
    <row r="15" spans="1:6" ht="61.5" customHeight="1" x14ac:dyDescent="0.3">
      <c r="A15" s="12" t="s">
        <v>34</v>
      </c>
      <c r="B15" s="13">
        <v>45020</v>
      </c>
      <c r="C15" s="12" t="s">
        <v>9</v>
      </c>
      <c r="D15" s="17" t="s">
        <v>10</v>
      </c>
      <c r="E15" s="12" t="s">
        <v>35</v>
      </c>
      <c r="F15" s="15">
        <v>198240</v>
      </c>
    </row>
    <row r="16" spans="1:6" ht="64.5" customHeight="1" x14ac:dyDescent="0.3">
      <c r="A16" s="12" t="s">
        <v>37</v>
      </c>
      <c r="B16" s="13">
        <v>45021</v>
      </c>
      <c r="C16" s="12" t="s">
        <v>8</v>
      </c>
      <c r="D16" s="17" t="s">
        <v>11</v>
      </c>
      <c r="E16" s="12" t="s">
        <v>38</v>
      </c>
      <c r="F16" s="15">
        <v>89748.15</v>
      </c>
    </row>
    <row r="17" spans="1:6" ht="51.75" customHeight="1" x14ac:dyDescent="0.3">
      <c r="A17" s="12" t="s">
        <v>39</v>
      </c>
      <c r="B17" s="13" t="s">
        <v>42</v>
      </c>
      <c r="C17" s="12" t="s">
        <v>40</v>
      </c>
      <c r="D17" s="17" t="s">
        <v>11</v>
      </c>
      <c r="E17" s="12" t="s">
        <v>41</v>
      </c>
      <c r="F17" s="15">
        <v>23010</v>
      </c>
    </row>
    <row r="18" spans="1:6" ht="63" customHeight="1" x14ac:dyDescent="0.3">
      <c r="A18" s="12" t="s">
        <v>26</v>
      </c>
      <c r="B18" s="13">
        <v>45026</v>
      </c>
      <c r="C18" s="12" t="s">
        <v>27</v>
      </c>
      <c r="D18" s="17" t="s">
        <v>11</v>
      </c>
      <c r="E18" s="12" t="s">
        <v>28</v>
      </c>
      <c r="F18" s="15">
        <v>50050</v>
      </c>
    </row>
    <row r="19" spans="1:6" ht="109.5" customHeight="1" x14ac:dyDescent="0.3">
      <c r="A19" s="12" t="s">
        <v>62</v>
      </c>
      <c r="B19" s="13">
        <v>45034</v>
      </c>
      <c r="C19" s="12" t="s">
        <v>43</v>
      </c>
      <c r="D19" s="17" t="s">
        <v>11</v>
      </c>
      <c r="E19" s="12" t="s">
        <v>44</v>
      </c>
      <c r="F19" s="15">
        <v>129800</v>
      </c>
    </row>
    <row r="20" spans="1:6" ht="71.25" customHeight="1" x14ac:dyDescent="0.3">
      <c r="A20" s="12" t="s">
        <v>29</v>
      </c>
      <c r="B20" s="13">
        <v>45026</v>
      </c>
      <c r="C20" s="12" t="s">
        <v>8</v>
      </c>
      <c r="D20" s="17" t="s">
        <v>11</v>
      </c>
      <c r="E20" s="12" t="s">
        <v>45</v>
      </c>
      <c r="F20" s="15">
        <v>68857.58</v>
      </c>
    </row>
    <row r="21" spans="1:6" ht="43.5" customHeight="1" x14ac:dyDescent="0.3">
      <c r="A21" s="12" t="s">
        <v>33</v>
      </c>
      <c r="B21" s="13">
        <v>45027</v>
      </c>
      <c r="C21" s="12" t="s">
        <v>14</v>
      </c>
      <c r="D21" s="17" t="s">
        <v>10</v>
      </c>
      <c r="E21" s="12" t="s">
        <v>46</v>
      </c>
      <c r="F21" s="15">
        <v>109292.78</v>
      </c>
    </row>
    <row r="22" spans="1:6" ht="72.75" customHeight="1" x14ac:dyDescent="0.3">
      <c r="A22" s="12" t="s">
        <v>47</v>
      </c>
      <c r="B22" s="13">
        <v>45028</v>
      </c>
      <c r="C22" s="12" t="s">
        <v>8</v>
      </c>
      <c r="D22" s="17" t="s">
        <v>11</v>
      </c>
      <c r="E22" s="12" t="s">
        <v>48</v>
      </c>
      <c r="F22" s="15">
        <v>184238.16</v>
      </c>
    </row>
    <row r="23" spans="1:6" ht="122.25" customHeight="1" x14ac:dyDescent="0.3">
      <c r="A23" s="12" t="s">
        <v>49</v>
      </c>
      <c r="B23" s="13">
        <v>45030</v>
      </c>
      <c r="C23" s="12" t="s">
        <v>50</v>
      </c>
      <c r="D23" s="17" t="s">
        <v>11</v>
      </c>
      <c r="E23" s="12" t="s">
        <v>51</v>
      </c>
      <c r="F23" s="15">
        <v>30208</v>
      </c>
    </row>
    <row r="24" spans="1:6" ht="108" customHeight="1" x14ac:dyDescent="0.3">
      <c r="A24" s="12" t="s">
        <v>49</v>
      </c>
      <c r="B24" s="13">
        <v>45030</v>
      </c>
      <c r="C24" s="12" t="s">
        <v>52</v>
      </c>
      <c r="D24" s="17" t="s">
        <v>10</v>
      </c>
      <c r="E24" s="12" t="s">
        <v>53</v>
      </c>
      <c r="F24" s="15">
        <v>177944</v>
      </c>
    </row>
    <row r="25" spans="1:6" ht="75.75" customHeight="1" x14ac:dyDescent="0.3">
      <c r="A25" s="12" t="s">
        <v>54</v>
      </c>
      <c r="B25" s="13">
        <v>45034</v>
      </c>
      <c r="C25" s="12" t="s">
        <v>55</v>
      </c>
      <c r="D25" s="17" t="s">
        <v>11</v>
      </c>
      <c r="E25" s="12" t="s">
        <v>56</v>
      </c>
      <c r="F25" s="15">
        <v>223020</v>
      </c>
    </row>
    <row r="26" spans="1:6" ht="99.75" customHeight="1" x14ac:dyDescent="0.3">
      <c r="A26" s="12" t="s">
        <v>57</v>
      </c>
      <c r="B26" s="13">
        <v>45041</v>
      </c>
      <c r="C26" s="12" t="s">
        <v>58</v>
      </c>
      <c r="D26" s="17" t="s">
        <v>10</v>
      </c>
      <c r="E26" s="12" t="s">
        <v>59</v>
      </c>
      <c r="F26" s="18">
        <v>56640</v>
      </c>
    </row>
    <row r="27" spans="1:6" x14ac:dyDescent="0.3">
      <c r="A27" s="6"/>
      <c r="B27" s="6"/>
      <c r="C27" s="7"/>
      <c r="D27" s="8"/>
      <c r="E27" s="9"/>
      <c r="F27" s="5">
        <f>SUM(F10:F26)</f>
        <v>1707878.53</v>
      </c>
    </row>
    <row r="28" spans="1:6" x14ac:dyDescent="0.3">
      <c r="F28" s="2"/>
    </row>
    <row r="29" spans="1:6" x14ac:dyDescent="0.3">
      <c r="D29" s="2"/>
    </row>
    <row r="32" spans="1:6" x14ac:dyDescent="0.3">
      <c r="C32" s="4" t="s">
        <v>61</v>
      </c>
      <c r="D32" s="3"/>
    </row>
    <row r="33" spans="3:4" ht="17.25" x14ac:dyDescent="0.3">
      <c r="C33" s="1" t="s">
        <v>60</v>
      </c>
      <c r="D33" s="1"/>
    </row>
    <row r="35" spans="3:4" ht="16.5" customHeight="1" x14ac:dyDescent="0.3"/>
  </sheetData>
  <mergeCells count="2">
    <mergeCell ref="A7:F7"/>
    <mergeCell ref="A8:F8"/>
  </mergeCells>
  <phoneticPr fontId="6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Almanzar Ortega</dc:creator>
  <cp:lastModifiedBy>Tomas Herrera Luna</cp:lastModifiedBy>
  <cp:lastPrinted>2023-05-23T19:44:50Z</cp:lastPrinted>
  <dcterms:created xsi:type="dcterms:W3CDTF">2023-02-16T19:48:33Z</dcterms:created>
  <dcterms:modified xsi:type="dcterms:W3CDTF">2023-05-25T15:30:13Z</dcterms:modified>
</cp:coreProperties>
</file>