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\"/>
    </mc:Choice>
  </mc:AlternateContent>
  <xr:revisionPtr revIDLastSave="0" documentId="8_{0BE50129-89EF-49EC-8D7B-8B35C36A36ED}" xr6:coauthVersionLast="36" xr6:coauthVersionMax="36" xr10:uidLastSave="{00000000-0000-0000-0000-000000000000}"/>
  <bookViews>
    <workbookView xWindow="-120" yWindow="-120" windowWidth="24120" windowHeight="9615" xr2:uid="{D70C0270-794E-4858-A60D-A704D4299106}"/>
  </bookViews>
  <sheets>
    <sheet name="AGOSTO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8" l="1"/>
</calcChain>
</file>

<file path=xl/sharedStrings.xml><?xml version="1.0" encoding="utf-8"?>
<sst xmlns="http://schemas.openxmlformats.org/spreadsheetml/2006/main" count="86" uniqueCount="62">
  <si>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</si>
  <si>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</si>
  <si>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</si>
  <si>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</si>
  <si>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</si>
  <si>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</si>
  <si>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</si>
  <si>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</si>
  <si>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SIALAP SOLUCIONES, SRL</t>
  </si>
  <si>
    <t>Kleh National Supply, SRL</t>
  </si>
  <si>
    <t>Frenos y Servicios Mil, SRL</t>
  </si>
  <si>
    <t>Delta Comercial, SA</t>
  </si>
  <si>
    <t>Mipyme Mujer</t>
  </si>
  <si>
    <t>Grande</t>
  </si>
  <si>
    <t>San Miguel &amp; Cia, SRL</t>
  </si>
  <si>
    <t>Jerome Autoservices, SRL</t>
  </si>
  <si>
    <t>Escuela de Alta Dirección Barna</t>
  </si>
  <si>
    <t>Constructora Vicioso Peralta, SRL</t>
  </si>
  <si>
    <t>COMPRA DE LOS ELECTRODOMÉSTICOS DESCRITOS A CONTINUACIÓN, LOS CUALES SERÁN UTILIZADOS EN ESTA SEDE CENTRAL PROINDUSTRIA</t>
  </si>
  <si>
    <t xml:space="preserve">                               Enc. División de Compras y Contrataciones</t>
  </si>
  <si>
    <t xml:space="preserve">                           Lic. Natalia Almánzar</t>
  </si>
  <si>
    <t>Editora Hoy, SAS</t>
  </si>
  <si>
    <t>Federico Bolivar Pelletier Valenzuela</t>
  </si>
  <si>
    <t>PROINDUSTRIA-UC-CD-2023-0146</t>
  </si>
  <si>
    <t>PROINDUSTRIA-UC-CD-2023-0147</t>
  </si>
  <si>
    <t>PROINDUSTRIA-UC-CD-2023-0148</t>
  </si>
  <si>
    <t>PROINDUSTRIA-UC-CD-2023-0151</t>
  </si>
  <si>
    <t>PROINDUSTRIA-UC-CD-2023-0150</t>
  </si>
  <si>
    <t>PROINDUSTRIA-UC-CD-2023-0145</t>
  </si>
  <si>
    <t>PROINDUSTRIA-UC-CD-2023-0152</t>
  </si>
  <si>
    <t>PROINDUSTRIA-UC-CD-2023-0153</t>
  </si>
  <si>
    <t>PROINDUSTRIA-UC-CD-2023-0143</t>
  </si>
  <si>
    <t>PROINDUSTRIA-UC-CD-2023-0154</t>
  </si>
  <si>
    <t>PROINDUSTRIA-UC-CD-2023-0155</t>
  </si>
  <si>
    <t>PROINDUSTRIA-UC-CD-2023-0159</t>
  </si>
  <si>
    <t>PROINDUSTRIA-UC-CD-2023-0160</t>
  </si>
  <si>
    <t>PROINDUSTRIA-UC-CD-2023-0156</t>
  </si>
  <si>
    <t>PROINDUSTRIA-UC-CD-2023-0158</t>
  </si>
  <si>
    <t>PROINDUSTRIA-UC-CD-2023-0162</t>
  </si>
  <si>
    <t>SERVICIO DE REPARACIÓN AIRE ACONDICIONADO CAMIONETA ISUZU, COLOR BLANCO, AÑO 2007, PLACA EI03515, FICHA 11, CHASIS MPATFS54H7H500744; AUTOBÚS HYUNDAI, COLOR CREMA, AÑO 2011, PLACA I058093, FICHA 07, K</t>
  </si>
  <si>
    <t>SERVICIO DE MANTENIMIENTO PREVENTIVO MENSUAL (UN SERVICIO AL MES) DEL ASCENSOR MARCA MITSUBISHI DE ESTA SEDE CENTRAL DE PROINDUSTRIA POR UN PERIODO DE SEIS (6) MESES</t>
  </si>
  <si>
    <t>SERVICIO DE MANTENIMIENTO PREVENTIVO, LAVADO Y ENGRASADO PARA LAS CAMIONETAS TOYOTA HILUX , MAZDA BT-50 DE ESTA SECCIÓN DE TRANSPORTACIÓN Y SERVICIOS DE MANTENIMIENTO PREVENTIVO, PARA LA JEEPETA TOYOT</t>
  </si>
  <si>
    <t>COMPRA DE LOS MATERIALES DETALLADOS A CONTINUACIÓN PARA SER UTILIZADOS EN EL OPERATIVO DE PINTURA EN LA ZONA FRANCA DE LA VEGA</t>
  </si>
  <si>
    <t>“SERVICIO DE MANTENIMIENTO PREVENTIVO MENSUAL  DE LA PLANTA ELÉCTRICA ONAN/CUMMINS 350KVA/240V-60HZ DE ESTA SEDE CENTRAL DE PROINDUSTRIA POR UN PERIODO DE SEIS (6) MESES.”.</t>
  </si>
  <si>
    <t>SERVICIO DE REFRIGERIO PARA 100 PERSONAS Y ALQUILER DE ARTÍCULOS  VARIOS</t>
  </si>
  <si>
    <t>SERVICIO DE RENOVACIÓN DE (2) PERIÓDICOS</t>
  </si>
  <si>
    <t>“SERVICIO DE REPARACIÓN DEL SISTEMA DE COMPRESOR Y VERIFECACION DEL AIRE ACONDICIONADO DEL DEPARTAMENTO DE TECNOLOGÍA DE LA INFORMACIÓN Y COMUNICACIÓN DE ESTA SEDE CENTRAL DE PROINDUSTRIA”.</t>
  </si>
  <si>
    <t>SERVICIO DE REFRIGERIO PARA 25 PERSONAS, LOS CUALES SERÁN OFRECIDOS AL PERSONAL QUE ESTARÁ PARTICIPANDO EN EL CURSO: COMUNICACIÓN EFECTIVA. ESTA CAPACITACIÓN SE ESTARÁ IMPARTIENDO A TRAVÉS DEL INSTITU</t>
  </si>
  <si>
    <t>CONTRATACIÓN DE NOTARIO PÚBLICO</t>
  </si>
  <si>
    <t>Servicio de Refrigerios pre-empacados individuales, empaques clear: para 25 personas y un de Almuerzo Ejecutivo, Pre-empacado.</t>
  </si>
  <si>
    <t xml:space="preserve">SERVICIO DE COLOCACIÓN DE PUBLICACIONES PARA LA CONVOCATORIA EN DOS PERIÓDICOS DE CIRCULACIÓN NACIONAL LOS DÍAS MIÉRCOLES 23 Y JUEVES 24 DE AGOSTO DEL AÑO EN CURSO, MEDIDAS DE 5 PULGADAS DE ANCHO POR </t>
  </si>
  <si>
    <t>SOLICITUD SERVICIO DE CAPACITACIÓN “LIDERAZGO DIRECTIVO PAR EL SISTEMA NACIONAL DE COMPRAS Y CONTRATACIONES” EL CUAL ESTÁ DIRIGIDO A MIEMBROS DEL COMITÉ DE COMPRAS Y CONTRATACIONES, TOMADORES DE DECIS</t>
  </si>
  <si>
    <t>“COMPRA DE UNA PUERTA DE METAL, PARA SER UTILIZADA EN LA COCINA DE LA OFICINA ADMINISTRATIVA DE PISAN”.</t>
  </si>
  <si>
    <t>SERVICIO DE REFRIGERIO, LOS CUALES SERÁN OFRECIDOS AL PERSONAL QUE ESTARÁ PARTICIPANDO EN LA INAUGURACIÓN DE LAS NUEVAS NAVES EN LA ZONA FRANCA DE LA VEGA</t>
  </si>
  <si>
    <t>Repuestos Taveras J.T, SRL</t>
  </si>
  <si>
    <t xml:space="preserve">Importadora Elionor, SRL </t>
  </si>
  <si>
    <t>Desga All Solutions, S.R.L</t>
  </si>
  <si>
    <t>Publicaciones Ahora, SAS</t>
  </si>
  <si>
    <t xml:space="preserve">       RELACIÓN DE COMPRAS POR DEBAJO DEL UMBRAL DE AGOSTO 2023</t>
  </si>
  <si>
    <t>C &amp; C TECHNOLOGY SUPPLY, SRL</t>
  </si>
  <si>
    <t>AL VAPOR GASTRONOMIK, SRL</t>
  </si>
  <si>
    <t>EDITORA LISTIN DIARIO,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</si>
</sst>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name val="Century Gothic"/>
      <family val="2"/>
    </font>
    <font>
      <sz val="9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2" fillId="0" borderId="0" xfId="1" applyFont="1"/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2" borderId="2" xfId="1" applyFont="1" applyFill="1" applyBorder="1" applyAlignment="1" applyProtection="1">
      <alignment horizontal="center" vertical="center" wrapText="1" readingOrder="1"/>
      <protection locked="0"/>
    </xf>
    <xf numFmtId="43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66675</xdr:rowOff>
    </xdr:from>
    <xdr:to>
      <xdr:col>4</xdr:col>
      <xdr:colOff>962026</xdr:colOff>
      <xdr:row>4</xdr:row>
      <xdr:rowOff>76200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50623E0D-6D7C-4AC1-8B6B-80FCE915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85775"/>
          <a:ext cx="435292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7E77-F16C-4B39-8D78-8718297BB371}">
  <dimension ref="A6:F32"/>
  <sheetViews>
    <sheetView tabSelected="1" workbookViewId="0">
      <selection activeCell="K10" sqref="K10"/>
    </sheetView>
  </sheetViews>
  <sheetFormatPr baseColWidth="10" defaultRowHeight="16.5" x14ac:dyDescent="0.3"/>
  <cols>
    <col min="1" max="1" width="29.25" customWidth="1"/>
    <col min="2" max="2" width="15.625" bestFit="1" customWidth="1"/>
    <col min="3" max="3" width="23.25" customWidth="1"/>
    <col min="4" max="4" width="14.5" customWidth="1"/>
    <col min="5" max="5" width="27.5" customWidth="1"/>
    <col min="6" max="6" width="13.5" customWidth="1"/>
  </cols>
  <sheetData>
    <row r="6" spans="1:6" x14ac:dyDescent="0.3">
      <c r="A6" s="13" t="s">
        <v>0</v>
      </c>
      <c r="B6" s="13"/>
      <c r="C6" s="13"/>
      <c r="D6" s="13"/>
      <c r="E6" s="13"/>
      <c r="F6" s="13"/>
    </row>
    <row r="7" spans="1:6" x14ac:dyDescent="0.3">
      <c r="A7" s="14" t="s">
        <v>58</v>
      </c>
      <c r="B7" s="14"/>
      <c r="C7" s="14"/>
      <c r="D7" s="14"/>
      <c r="E7" s="14"/>
      <c r="F7" s="14"/>
    </row>
    <row r="8" spans="1:6" ht="25.5" x14ac:dyDescent="0.3">
      <c r="A8" s="5" t="s">
        <v>1</v>
      </c>
      <c r="B8" s="5" t="s">
        <v>2</v>
      </c>
      <c r="C8" s="6" t="s">
        <v>3</v>
      </c>
      <c r="D8" s="6" t="s">
        <v>4</v>
      </c>
      <c r="E8" s="5" t="s">
        <v>5</v>
      </c>
      <c r="F8" s="5" t="s">
        <v>6</v>
      </c>
    </row>
    <row r="9" spans="1:6" ht="108" x14ac:dyDescent="0.3">
      <c r="A9" s="7" t="s">
        <v>23</v>
      </c>
      <c r="B9" s="9">
        <v>45139.635433796291</v>
      </c>
      <c r="C9" s="7" t="s">
        <v>54</v>
      </c>
      <c r="D9" s="7" t="s">
        <v>13</v>
      </c>
      <c r="E9" s="7" t="s">
        <v>39</v>
      </c>
      <c r="F9" s="11">
        <v>10450</v>
      </c>
    </row>
    <row r="10" spans="1:6" ht="108" x14ac:dyDescent="0.3">
      <c r="A10" s="8" t="s">
        <v>23</v>
      </c>
      <c r="B10" s="10">
        <v>45139.635433796291</v>
      </c>
      <c r="C10" s="8" t="s">
        <v>15</v>
      </c>
      <c r="D10" s="8" t="s">
        <v>13</v>
      </c>
      <c r="E10" s="8" t="s">
        <v>39</v>
      </c>
      <c r="F10" s="12">
        <v>96288</v>
      </c>
    </row>
    <row r="11" spans="1:6" ht="94.5" x14ac:dyDescent="0.3">
      <c r="A11" s="7" t="s">
        <v>24</v>
      </c>
      <c r="B11" s="9">
        <v>45142.552431793978</v>
      </c>
      <c r="C11" s="7" t="s">
        <v>14</v>
      </c>
      <c r="D11" s="7" t="s">
        <v>13</v>
      </c>
      <c r="E11" s="7" t="s">
        <v>40</v>
      </c>
      <c r="F11" s="11">
        <v>38940</v>
      </c>
    </row>
    <row r="12" spans="1:6" ht="121.5" x14ac:dyDescent="0.3">
      <c r="A12" s="8" t="s">
        <v>25</v>
      </c>
      <c r="B12" s="10">
        <v>45146.722283599534</v>
      </c>
      <c r="C12" s="8" t="s">
        <v>10</v>
      </c>
      <c r="D12" s="8" t="s">
        <v>13</v>
      </c>
      <c r="E12" s="8" t="s">
        <v>41</v>
      </c>
      <c r="F12" s="12">
        <v>145494</v>
      </c>
    </row>
    <row r="13" spans="1:6" ht="121.5" x14ac:dyDescent="0.3">
      <c r="A13" s="7" t="s">
        <v>25</v>
      </c>
      <c r="B13" s="9">
        <v>45146.722283599534</v>
      </c>
      <c r="C13" s="7" t="s">
        <v>11</v>
      </c>
      <c r="D13" s="7" t="s">
        <v>13</v>
      </c>
      <c r="E13" s="7" t="s">
        <v>41</v>
      </c>
      <c r="F13" s="11">
        <v>56903</v>
      </c>
    </row>
    <row r="14" spans="1:6" ht="81" x14ac:dyDescent="0.3">
      <c r="A14" s="7" t="s">
        <v>26</v>
      </c>
      <c r="B14" s="9">
        <v>45148.451465706014</v>
      </c>
      <c r="C14" s="7" t="s">
        <v>8</v>
      </c>
      <c r="D14" s="7" t="s">
        <v>12</v>
      </c>
      <c r="E14" s="7" t="s">
        <v>18</v>
      </c>
      <c r="F14" s="11">
        <v>74859</v>
      </c>
    </row>
    <row r="15" spans="1:6" ht="67.5" x14ac:dyDescent="0.3">
      <c r="A15" s="8" t="s">
        <v>27</v>
      </c>
      <c r="B15" s="10">
        <v>45148.524329976848</v>
      </c>
      <c r="C15" s="8" t="s">
        <v>55</v>
      </c>
      <c r="D15" s="8" t="s">
        <v>7</v>
      </c>
      <c r="E15" s="8" t="s">
        <v>42</v>
      </c>
      <c r="F15" s="12">
        <v>40932</v>
      </c>
    </row>
    <row r="16" spans="1:6" ht="112.5" customHeight="1" x14ac:dyDescent="0.3">
      <c r="A16" s="7" t="s">
        <v>28</v>
      </c>
      <c r="B16" s="9">
        <v>45148.649332986111</v>
      </c>
      <c r="C16" s="7" t="s">
        <v>14</v>
      </c>
      <c r="D16" s="7" t="s">
        <v>13</v>
      </c>
      <c r="E16" s="7" t="s">
        <v>43</v>
      </c>
      <c r="F16" s="11">
        <v>26904</v>
      </c>
    </row>
    <row r="17" spans="1:6" ht="63.75" customHeight="1" x14ac:dyDescent="0.3">
      <c r="A17" s="7" t="s">
        <v>29</v>
      </c>
      <c r="B17" s="9">
        <v>45149.626929085643</v>
      </c>
      <c r="C17" s="7" t="s">
        <v>56</v>
      </c>
      <c r="D17" s="7" t="s">
        <v>13</v>
      </c>
      <c r="E17" s="7" t="s">
        <v>44</v>
      </c>
      <c r="F17" s="11">
        <v>177000</v>
      </c>
    </row>
    <row r="18" spans="1:6" ht="39.75" customHeight="1" x14ac:dyDescent="0.3">
      <c r="A18" s="8" t="s">
        <v>30</v>
      </c>
      <c r="B18" s="10">
        <v>45153.612061770829</v>
      </c>
      <c r="C18" s="8" t="s">
        <v>57</v>
      </c>
      <c r="D18" s="8" t="s">
        <v>13</v>
      </c>
      <c r="E18" s="8" t="s">
        <v>45</v>
      </c>
      <c r="F18" s="12">
        <v>12975</v>
      </c>
    </row>
    <row r="19" spans="1:6" ht="45.75" customHeight="1" x14ac:dyDescent="0.3">
      <c r="A19" s="7" t="s">
        <v>30</v>
      </c>
      <c r="B19" s="9">
        <v>45153.612061770829</v>
      </c>
      <c r="C19" s="7" t="s">
        <v>21</v>
      </c>
      <c r="D19" s="7" t="s">
        <v>13</v>
      </c>
      <c r="E19" s="7" t="s">
        <v>45</v>
      </c>
      <c r="F19" s="11">
        <v>22200</v>
      </c>
    </row>
    <row r="20" spans="1:6" ht="121.5" x14ac:dyDescent="0.3">
      <c r="A20" s="8" t="s">
        <v>31</v>
      </c>
      <c r="B20" s="10">
        <v>45153.628768668983</v>
      </c>
      <c r="C20" s="8" t="s">
        <v>17</v>
      </c>
      <c r="D20" s="8" t="s">
        <v>13</v>
      </c>
      <c r="E20" s="8" t="s">
        <v>46</v>
      </c>
      <c r="F20" s="12">
        <v>12980</v>
      </c>
    </row>
    <row r="21" spans="1:6" ht="121.5" x14ac:dyDescent="0.3">
      <c r="A21" s="7" t="s">
        <v>32</v>
      </c>
      <c r="B21" s="9">
        <v>45153.635487997686</v>
      </c>
      <c r="C21" s="7" t="s">
        <v>59</v>
      </c>
      <c r="D21" s="7" t="s">
        <v>13</v>
      </c>
      <c r="E21" s="7" t="s">
        <v>47</v>
      </c>
      <c r="F21" s="11">
        <v>19175</v>
      </c>
    </row>
    <row r="22" spans="1:6" ht="42.75" customHeight="1" x14ac:dyDescent="0.3">
      <c r="A22" s="8" t="s">
        <v>33</v>
      </c>
      <c r="B22" s="10">
        <v>45156.521872303238</v>
      </c>
      <c r="C22" s="8" t="s">
        <v>22</v>
      </c>
      <c r="D22" s="8" t="s">
        <v>13</v>
      </c>
      <c r="E22" s="8" t="s">
        <v>48</v>
      </c>
      <c r="F22" s="12">
        <v>35400</v>
      </c>
    </row>
    <row r="23" spans="1:6" ht="66" customHeight="1" x14ac:dyDescent="0.3">
      <c r="A23" s="8" t="s">
        <v>34</v>
      </c>
      <c r="B23" s="10">
        <v>45160.732690821758</v>
      </c>
      <c r="C23" s="8" t="s">
        <v>60</v>
      </c>
      <c r="D23" s="8" t="s">
        <v>13</v>
      </c>
      <c r="E23" s="7" t="s">
        <v>49</v>
      </c>
      <c r="F23" s="12">
        <v>21476</v>
      </c>
    </row>
    <row r="24" spans="1:6" ht="108" x14ac:dyDescent="0.3">
      <c r="A24" s="7" t="s">
        <v>35</v>
      </c>
      <c r="B24" s="9">
        <v>45162.375744247685</v>
      </c>
      <c r="C24" s="7" t="s">
        <v>61</v>
      </c>
      <c r="D24" s="7" t="s">
        <v>13</v>
      </c>
      <c r="E24" s="7" t="s">
        <v>50</v>
      </c>
      <c r="F24" s="11">
        <v>119984.76</v>
      </c>
    </row>
    <row r="25" spans="1:6" ht="121.5" x14ac:dyDescent="0.3">
      <c r="A25" s="8" t="s">
        <v>36</v>
      </c>
      <c r="B25" s="10">
        <v>45162.52434895833</v>
      </c>
      <c r="C25" s="8" t="s">
        <v>16</v>
      </c>
      <c r="D25" s="8" t="s">
        <v>13</v>
      </c>
      <c r="E25" s="8" t="s">
        <v>51</v>
      </c>
      <c r="F25" s="12">
        <v>59850</v>
      </c>
    </row>
    <row r="26" spans="1:6" ht="54" x14ac:dyDescent="0.3">
      <c r="A26" s="8" t="s">
        <v>37</v>
      </c>
      <c r="B26" s="10">
        <v>45162.57644571759</v>
      </c>
      <c r="C26" s="8" t="s">
        <v>17</v>
      </c>
      <c r="D26" s="8" t="s">
        <v>13</v>
      </c>
      <c r="E26" s="8" t="s">
        <v>52</v>
      </c>
      <c r="F26" s="12">
        <v>10620</v>
      </c>
    </row>
    <row r="27" spans="1:6" ht="94.5" x14ac:dyDescent="0.3">
      <c r="A27" s="7" t="s">
        <v>38</v>
      </c>
      <c r="B27" s="9">
        <v>45163.505002280093</v>
      </c>
      <c r="C27" s="7" t="s">
        <v>9</v>
      </c>
      <c r="D27" s="7" t="s">
        <v>12</v>
      </c>
      <c r="E27" s="7" t="s">
        <v>53</v>
      </c>
      <c r="F27" s="11">
        <v>91450</v>
      </c>
    </row>
    <row r="28" spans="1:6" x14ac:dyDescent="0.3">
      <c r="F28" s="1">
        <f>SUM(F9:F27)</f>
        <v>1073880.76</v>
      </c>
    </row>
    <row r="31" spans="1:6" x14ac:dyDescent="0.3">
      <c r="D31" s="3" t="s">
        <v>20</v>
      </c>
      <c r="E31" s="2"/>
    </row>
    <row r="32" spans="1:6" ht="17.25" x14ac:dyDescent="0.3">
      <c r="D32" s="4" t="s">
        <v>19</v>
      </c>
      <c r="E32" s="4"/>
    </row>
  </sheetData>
  <mergeCells count="2">
    <mergeCell ref="A6:F6"/>
    <mergeCell ref="A7:F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2023-09-08T12:40:11Z</cp:lastPrinted>
  <dcterms:created xsi:type="dcterms:W3CDTF">2023-02-16T19:48:33Z</dcterms:created>
  <dcterms:modified xsi:type="dcterms:W3CDTF">2023-09-08T14:34:56Z</dcterms:modified>
</cp:coreProperties>
</file>