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Relacion de compras por debajo del umbral\"/>
    </mc:Choice>
  </mc:AlternateContent>
  <xr:revisionPtr revIDLastSave="0" documentId="8_{B1C5E280-734B-4D7D-929E-739BFD731208}" xr6:coauthVersionLast="36" xr6:coauthVersionMax="36" xr10:uidLastSave="{00000000-0000-0000-0000-000000000000}"/>
  <bookViews>
    <workbookView xWindow="-120" yWindow="-120" windowWidth="24120" windowHeight="9615" xr2:uid="{D70C0270-794E-4858-A60D-A704D4299106}"/>
  </bookViews>
  <sheets>
    <sheet name="SEPTIEMBRE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9" l="1"/>
</calcChain>
</file>

<file path=xl/sharedStrings.xml><?xml version="1.0" encoding="utf-8"?>
<sst xmlns="http://schemas.openxmlformats.org/spreadsheetml/2006/main" count="89" uniqueCount="69">
  <si>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</si>
  <si>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</si>
  <si>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</si>
  <si>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</si>
  <si>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</si>
  <si>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</si>
  <si>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</si>
  <si>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Crisflor Floristeria SRL</t>
  </si>
  <si>
    <t>MiPyme</t>
  </si>
  <si>
    <t>SIALAP SOLUCIONES, SRL</t>
  </si>
  <si>
    <t>Kleh National Supply, SRL</t>
  </si>
  <si>
    <t>Multiservicios Paula, SRL</t>
  </si>
  <si>
    <t>Mipyme Mujer</t>
  </si>
  <si>
    <t>Grande</t>
  </si>
  <si>
    <t>Sabe MG, SRL</t>
  </si>
  <si>
    <t>Constructora Vicioso Peralta, SRL</t>
  </si>
  <si>
    <t xml:space="preserve">                               Enc. División de Compras y Contrataciones</t>
  </si>
  <si>
    <t xml:space="preserve">                           Lic. Natalia Almánzar</t>
  </si>
  <si>
    <t>Federico Bolivar Pelletier Valenzuela</t>
  </si>
  <si>
    <t>C&amp;C Technology Supply, SRL</t>
  </si>
  <si>
    <t>CONTRATACIÓN DE NOTARIO PÚBLICO</t>
  </si>
  <si>
    <t>PROINDUSTRIA-UC-CD-2023-0166</t>
  </si>
  <si>
    <t>PROINDUSTRIA-UC-CD-2023-0165</t>
  </si>
  <si>
    <t>PROINDUSTRIA-UC-CD-2023-0168</t>
  </si>
  <si>
    <t>PROINDUSTRIA-UC-CD-2023-0167</t>
  </si>
  <si>
    <t>PROINDUSTRIA-UC-CD-2023-0161</t>
  </si>
  <si>
    <t>PROINDUSTRIA-UC-CD-2023-0169</t>
  </si>
  <si>
    <t>PROINDUSTRIA-UC-CD-2023-0170</t>
  </si>
  <si>
    <t>PROINDUSTRIA-UC-CD-2023-0171</t>
  </si>
  <si>
    <t>PROINDUSTRIA-UC-CD-2023-0172</t>
  </si>
  <si>
    <t>PROINDUSTRIA-UC-CD-2023-0174</t>
  </si>
  <si>
    <t>PROINDUSTRIA-UC-CD-2023-0175</t>
  </si>
  <si>
    <t>PROINDUSTRIA-UC-CD-2023-0177</t>
  </si>
  <si>
    <t>PROINDUSTRIA-UC-CD-2023-0176</t>
  </si>
  <si>
    <t>PROINDUSTRIA-UC-CD-2023-0180</t>
  </si>
  <si>
    <t>PROINDUSTRIA-UC-CD-2023-0181</t>
  </si>
  <si>
    <t>PROINDUSTRIA-UC-CD-2023-0184</t>
  </si>
  <si>
    <t>PROINDUSTRIA-UC-CD-2023-0185</t>
  </si>
  <si>
    <t>PROINDUSTRIA-UC-CD-2023-0187</t>
  </si>
  <si>
    <t>PROINDUSTRIA-UC-CD-2023-0186</t>
  </si>
  <si>
    <t>PROINDUSTRIA-UC-CD-2023-0182</t>
  </si>
  <si>
    <t xml:space="preserve">SERVICIO DE ASESORÍA PARA LA ADQUISICIÓN DE CÓDIGO SNIP </t>
  </si>
  <si>
    <t>COMPRA DE TELEFONOS IP</t>
  </si>
  <si>
    <t>“ADQUISICIÓN DE UNA CORONA DE FLORES SENCILLA POR FALLECIMIENTO DE LA HERMANA DE LA LICENCIADA WENDY OZUNA, ENCARGADA DEL DEPARTAMENTO DE RECURSOS HUMANOS DE NUESTRA INSTITUCIÓN. CUYA CEREMONIA INICIA</t>
  </si>
  <si>
    <t>SERVICIO DE REFRIGERIO Y ALMUERZO, LOS CUALES SERÁN OFRECIDOS AL PERSONAL QUE ESTARÁ PARTICIPANDO EN EL CURSO: INTELIGENCIA EMOCIONAL. ESTA CAPACITACIÓN SE ESTARÁ IMPARTIENDO A TRAVÉS DEL INSTITUTO NA</t>
  </si>
  <si>
    <t>“COMPRA DE LOS  MATERIALES DETALLADOS A CONTINUACIÓN PARA SER UTILIZADOS EN EL REMOZAMIENTO DE LA ZONA FRANCA DE BANÍ”.</t>
  </si>
  <si>
    <t>“SERVICIO DE IMPRESIÓN DE QUINIENTOS (500) BROCHURES EN INGLÉS SOBRE LOS BENEFICIOS DE LA LEYES 392-07, 242-20 Y LA 08-90, ADEAS DE HACER MENSIÓN SOBRE LOS SERVICIOS DE RENTA DE LOS PARQUES INDUSTRIAL</t>
  </si>
  <si>
    <t xml:space="preserve">CONTRATACIÓN DE NOTARIO PÚBLICO </t>
  </si>
  <si>
    <t xml:space="preserve">SERVICIO DE LA LIMPIEZA DE LOS POZOS FILTRANTES DE ESTA SEDE CENTRAL DE PROINDUSTRIA. </t>
  </si>
  <si>
    <t>COMPRA DE LOS MATERIALES DE JARDINERÍA DETALLADOS A CONTINUACIÓN PARA SER UTILIZADOS EN LA OFICINA ADMINISTRATIVA DE LA ZONA FRANCA SAN FRANCISCO Y PARA SER UTILIZADOS EN EL OPERATIVO DE LIMPIEZA Y PO</t>
  </si>
  <si>
    <t>SERVICIO DE RECOGIDA/BOTE DE BASURA POR 6 DÍAS, DESDE VIERNES 15 HASTA EL MIERCOLES 20 DE SEPTIEMBRE DEL AÑO EN CURSO EN LA ZONA FRANCA DE LOS ALCARRIZOS Y HATO NUEVO</t>
  </si>
  <si>
    <t>Llenado de Setecientos Setenta (770) botellones de Agua Purificada, para ser consumida por los empleados y visitantes de esta Sede Central de Proindustria</t>
  </si>
  <si>
    <t>COMPRA DE DOS (2) ARREGLOS PEQUEÑOS CON FLORES VARIAS, PARA USAR DICHOS ARREGLOS EN LAS BASES DE CRISTAL QUE TENEMOS EN LA INSTITUCIÓN PARA TALES FINES, DEBEN SER ENTREGADOS A LAS 1:00 PM, PARA SER UT</t>
  </si>
  <si>
    <t>“COMPRA E INSTALACIÓN DE LOS SIGUIENTES AIRES ACONDICIONADOS PARA LAS NUEVAS OFICINAS ADMINISTRATIVAS DEL DISTRITO INDUSTRIAL DE SANTO DOMINGO OESTE (DISDO)</t>
  </si>
  <si>
    <t>SERVICIO PLAN DE CAPACITACIÓN INDUSTRIAL EN MODELOS DE NEGOCIOS B2B</t>
  </si>
  <si>
    <t>COMPRA E INSTALACIÓN DE PIEZAS VEHICULARES PARA LA JEEPETA TOYOTA SEQUOIA, COLOR NEGRO, AÑO 2010, PLACA Z004023, CHASIS, 5TDDW5G13AS030149, ASIGNADA AL DIRECTOR GENERAL Y LA CAMIONETA ISUZU D-MAX, COL</t>
  </si>
  <si>
    <t>SERVICIO DE ALIMENTOS PARA REUNIÓN DEL CONSEJO DIRECTIVO DE NUESTRA INSTITUCIÓN CORRESPONDIENTE AL JUEVES 28 DE SEPTIEMBRE</t>
  </si>
  <si>
    <t>SERVICIOS PARA LA REPARACIÓN DEL TREN DELANTERO DEL AUTOBÚS NISSAN, COLOR PLATA, AÑO 2006, PLACA EI00254, FICHA 12, CHASIS JN1UBHW41Z0020696; ASIGNADOS A ESTA SECCIÓN</t>
  </si>
  <si>
    <t xml:space="preserve">“SERVICIO DE RE-ADECUACIÓN Y MANTENIMIENTO DEL PANEL ELÉCTRICO DE LA TUBERÍA DE ALIMENTACIÓN DEL MOTOR DE LA PUERTA DE SALIDA VEHICULAR DE ESTA SEDE CENTRAL.” </t>
  </si>
  <si>
    <t>ADQUISICIÓN DE LOS MATERIALES DETALLADOS A CONTINUACIÓN PARA SER UTILIZADOS EN EL OPERATIVO DE PINTURA DE LAS PUERTAS DE MADERAS DE ESTA SEDE CENTRAL DE PROINDUSTRIA Y LA ADQUISICIÓN DE PINTURA PARA S</t>
  </si>
  <si>
    <t>Rafael Antonio Batista Lambertus</t>
  </si>
  <si>
    <t>Recolectora de Basura Serlimba, SRL</t>
  </si>
  <si>
    <t>Agua Crystal, SA</t>
  </si>
  <si>
    <t>La Florida Refrigeracion, SRL</t>
  </si>
  <si>
    <t xml:space="preserve">Fundación Para la Educación, Capacitación E Innovacción, INC. Funcapex </t>
  </si>
  <si>
    <t>Bienvenido Abreu P., SRL</t>
  </si>
  <si>
    <t>Hosking Servicios Multiples, SRL</t>
  </si>
  <si>
    <t>Amaram Enterprise, SRL</t>
  </si>
  <si>
    <t xml:space="preserve">       RELACIÓN DE COMPRAS POR DEBAJO DEL UMBRAL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</si>
</sst>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2" fillId="0" borderId="0" xfId="0" applyNumberFormat="1" applyFont="1"/>
    <xf numFmtId="14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 readingOrder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0" borderId="2" xfId="1" applyFont="1" applyFill="1" applyBorder="1" applyAlignment="1" applyProtection="1">
      <alignment horizontal="center" vertical="center" wrapText="1" readingOrder="1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85725</xdr:rowOff>
    </xdr:from>
    <xdr:to>
      <xdr:col>4</xdr:col>
      <xdr:colOff>657226</xdr:colOff>
      <xdr:row>4</xdr:row>
      <xdr:rowOff>95250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2F96B0FA-C653-440E-BD7A-3C72A0A5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85725"/>
          <a:ext cx="46767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3651-439A-456C-8318-94BD84438160}">
  <dimension ref="A6:F32"/>
  <sheetViews>
    <sheetView tabSelected="1" workbookViewId="0">
      <selection activeCell="J11" sqref="J11"/>
    </sheetView>
  </sheetViews>
  <sheetFormatPr baseColWidth="10" defaultRowHeight="16.5" x14ac:dyDescent="0.3"/>
  <cols>
    <col min="1" max="1" width="26.75" customWidth="1"/>
    <col min="2" max="2" width="19.375" customWidth="1"/>
    <col min="3" max="3" width="23.375" customWidth="1"/>
    <col min="4" max="4" width="16" customWidth="1"/>
    <col min="5" max="5" width="31.125" customWidth="1"/>
    <col min="6" max="6" width="15.5" customWidth="1"/>
  </cols>
  <sheetData>
    <row r="6" spans="1:6" x14ac:dyDescent="0.3">
      <c r="A6" s="10" t="s">
        <v>0</v>
      </c>
      <c r="B6" s="10"/>
      <c r="C6" s="10"/>
      <c r="D6" s="10"/>
      <c r="E6" s="10"/>
      <c r="F6" s="10"/>
    </row>
    <row r="7" spans="1:6" x14ac:dyDescent="0.3">
      <c r="A7" s="11" t="s">
        <v>68</v>
      </c>
      <c r="B7" s="11"/>
      <c r="C7" s="11"/>
      <c r="D7" s="11"/>
      <c r="E7" s="11"/>
      <c r="F7" s="11"/>
    </row>
    <row r="8" spans="1:6" ht="42.75" x14ac:dyDescent="0.3">
      <c r="A8" s="8" t="s">
        <v>1</v>
      </c>
      <c r="B8" s="8" t="s">
        <v>2</v>
      </c>
      <c r="C8" s="9" t="s">
        <v>3</v>
      </c>
      <c r="D8" s="9" t="s">
        <v>4</v>
      </c>
      <c r="E8" s="8" t="s">
        <v>5</v>
      </c>
      <c r="F8" s="8" t="s">
        <v>6</v>
      </c>
    </row>
    <row r="9" spans="1:6" ht="27" x14ac:dyDescent="0.3">
      <c r="A9" s="5" t="s">
        <v>21</v>
      </c>
      <c r="B9" s="6">
        <v>45170.437532951386</v>
      </c>
      <c r="C9" s="5" t="s">
        <v>60</v>
      </c>
      <c r="D9" s="5" t="s">
        <v>13</v>
      </c>
      <c r="E9" s="5" t="s">
        <v>41</v>
      </c>
      <c r="F9" s="7">
        <v>225000</v>
      </c>
    </row>
    <row r="10" spans="1:6" x14ac:dyDescent="0.3">
      <c r="A10" s="5" t="s">
        <v>22</v>
      </c>
      <c r="B10" s="6">
        <v>45173.493093321755</v>
      </c>
      <c r="C10" s="5" t="s">
        <v>9</v>
      </c>
      <c r="D10" s="5" t="s">
        <v>12</v>
      </c>
      <c r="E10" s="5" t="s">
        <v>42</v>
      </c>
      <c r="F10" s="7">
        <v>60779</v>
      </c>
    </row>
    <row r="11" spans="1:6" ht="94.5" x14ac:dyDescent="0.3">
      <c r="A11" s="5" t="s">
        <v>23</v>
      </c>
      <c r="B11" s="6">
        <v>45173.645890428241</v>
      </c>
      <c r="C11" s="5" t="s">
        <v>7</v>
      </c>
      <c r="D11" s="5" t="s">
        <v>8</v>
      </c>
      <c r="E11" s="5" t="s">
        <v>43</v>
      </c>
      <c r="F11" s="7">
        <v>7021</v>
      </c>
    </row>
    <row r="12" spans="1:6" ht="108" x14ac:dyDescent="0.3">
      <c r="A12" s="5" t="s">
        <v>24</v>
      </c>
      <c r="B12" s="6">
        <v>45174.465317326387</v>
      </c>
      <c r="C12" s="5" t="s">
        <v>19</v>
      </c>
      <c r="D12" s="5" t="s">
        <v>12</v>
      </c>
      <c r="E12" s="5" t="s">
        <v>44</v>
      </c>
      <c r="F12" s="7">
        <v>20113</v>
      </c>
    </row>
    <row r="13" spans="1:6" ht="54" x14ac:dyDescent="0.3">
      <c r="A13" s="5" t="s">
        <v>25</v>
      </c>
      <c r="B13" s="6">
        <v>45174.493102928238</v>
      </c>
      <c r="C13" s="5" t="s">
        <v>10</v>
      </c>
      <c r="D13" s="5" t="s">
        <v>12</v>
      </c>
      <c r="E13" s="5" t="s">
        <v>45</v>
      </c>
      <c r="F13" s="7">
        <v>34705</v>
      </c>
    </row>
    <row r="14" spans="1:6" ht="94.5" x14ac:dyDescent="0.3">
      <c r="A14" s="5" t="s">
        <v>26</v>
      </c>
      <c r="B14" s="6">
        <v>45174.67714806713</v>
      </c>
      <c r="C14" s="5" t="s">
        <v>11</v>
      </c>
      <c r="D14" s="5" t="s">
        <v>12</v>
      </c>
      <c r="E14" s="5" t="s">
        <v>46</v>
      </c>
      <c r="F14" s="7">
        <v>59000</v>
      </c>
    </row>
    <row r="15" spans="1:6" ht="27" x14ac:dyDescent="0.3">
      <c r="A15" s="5" t="s">
        <v>27</v>
      </c>
      <c r="B15" s="6">
        <v>45176.451442361111</v>
      </c>
      <c r="C15" s="5" t="s">
        <v>18</v>
      </c>
      <c r="D15" s="5" t="s">
        <v>13</v>
      </c>
      <c r="E15" s="5" t="s">
        <v>47</v>
      </c>
      <c r="F15" s="7">
        <v>35400</v>
      </c>
    </row>
    <row r="16" spans="1:6" ht="40.5" x14ac:dyDescent="0.3">
      <c r="A16" s="5" t="s">
        <v>28</v>
      </c>
      <c r="B16" s="6">
        <v>45181.593768368053</v>
      </c>
      <c r="C16" s="5" t="s">
        <v>15</v>
      </c>
      <c r="D16" s="5" t="s">
        <v>13</v>
      </c>
      <c r="E16" s="5" t="s">
        <v>48</v>
      </c>
      <c r="F16" s="7">
        <v>114460</v>
      </c>
    </row>
    <row r="17" spans="1:6" ht="94.5" x14ac:dyDescent="0.3">
      <c r="A17" s="5" t="s">
        <v>29</v>
      </c>
      <c r="B17" s="6">
        <v>45181.668889502311</v>
      </c>
      <c r="C17" s="5"/>
      <c r="D17" s="5" t="s">
        <v>13</v>
      </c>
      <c r="E17" s="5" t="s">
        <v>49</v>
      </c>
      <c r="F17" s="7"/>
    </row>
    <row r="18" spans="1:6" ht="27" x14ac:dyDescent="0.3">
      <c r="A18" s="5" t="s">
        <v>30</v>
      </c>
      <c r="B18" s="6">
        <v>45183.472791435182</v>
      </c>
      <c r="C18" s="5" t="s">
        <v>18</v>
      </c>
      <c r="D18" s="5" t="s">
        <v>13</v>
      </c>
      <c r="E18" s="5" t="s">
        <v>20</v>
      </c>
      <c r="F18" s="7">
        <v>35400</v>
      </c>
    </row>
    <row r="19" spans="1:6" ht="81" x14ac:dyDescent="0.3">
      <c r="A19" s="5" t="s">
        <v>31</v>
      </c>
      <c r="B19" s="6">
        <v>45183.684076701385</v>
      </c>
      <c r="C19" s="5" t="s">
        <v>61</v>
      </c>
      <c r="D19" s="5" t="s">
        <v>13</v>
      </c>
      <c r="E19" s="5" t="s">
        <v>50</v>
      </c>
      <c r="F19" s="7">
        <v>220000</v>
      </c>
    </row>
    <row r="20" spans="1:6" ht="67.5" x14ac:dyDescent="0.3">
      <c r="A20" s="5" t="s">
        <v>32</v>
      </c>
      <c r="B20" s="6">
        <v>45187.614838113426</v>
      </c>
      <c r="C20" s="5" t="s">
        <v>62</v>
      </c>
      <c r="D20" s="5" t="s">
        <v>13</v>
      </c>
      <c r="E20" s="5" t="s">
        <v>51</v>
      </c>
      <c r="F20" s="7">
        <v>50050</v>
      </c>
    </row>
    <row r="21" spans="1:6" ht="94.5" x14ac:dyDescent="0.3">
      <c r="A21" s="5" t="s">
        <v>33</v>
      </c>
      <c r="B21" s="6">
        <v>45187.669275231478</v>
      </c>
      <c r="C21" s="5" t="s">
        <v>7</v>
      </c>
      <c r="D21" s="5" t="s">
        <v>8</v>
      </c>
      <c r="E21" s="5" t="s">
        <v>52</v>
      </c>
      <c r="F21" s="7">
        <v>6844</v>
      </c>
    </row>
    <row r="22" spans="1:6" ht="81" x14ac:dyDescent="0.3">
      <c r="A22" s="5" t="s">
        <v>34</v>
      </c>
      <c r="B22" s="6">
        <v>45188.524368668979</v>
      </c>
      <c r="C22" s="5" t="s">
        <v>63</v>
      </c>
      <c r="D22" s="5" t="s">
        <v>13</v>
      </c>
      <c r="E22" s="5" t="s">
        <v>53</v>
      </c>
      <c r="F22" s="7">
        <v>170953</v>
      </c>
    </row>
    <row r="23" spans="1:6" ht="54" x14ac:dyDescent="0.3">
      <c r="A23" s="5" t="s">
        <v>35</v>
      </c>
      <c r="B23" s="6">
        <v>45188.604722187498</v>
      </c>
      <c r="C23" s="5" t="s">
        <v>64</v>
      </c>
      <c r="D23" s="5" t="s">
        <v>13</v>
      </c>
      <c r="E23" s="5" t="s">
        <v>54</v>
      </c>
      <c r="F23" s="7">
        <v>79296</v>
      </c>
    </row>
    <row r="24" spans="1:6" ht="94.5" x14ac:dyDescent="0.3">
      <c r="A24" s="5" t="s">
        <v>36</v>
      </c>
      <c r="B24" s="6">
        <v>45189.517426817125</v>
      </c>
      <c r="C24" s="5" t="s">
        <v>65</v>
      </c>
      <c r="D24" s="5" t="s">
        <v>8</v>
      </c>
      <c r="E24" s="5" t="s">
        <v>55</v>
      </c>
      <c r="F24" s="7">
        <v>141432</v>
      </c>
    </row>
    <row r="25" spans="1:6" ht="67.5" x14ac:dyDescent="0.3">
      <c r="A25" s="5" t="s">
        <v>37</v>
      </c>
      <c r="B25" s="6">
        <v>45189.541690972219</v>
      </c>
      <c r="C25" s="5" t="s">
        <v>14</v>
      </c>
      <c r="D25" s="5" t="s">
        <v>12</v>
      </c>
      <c r="E25" s="5" t="s">
        <v>56</v>
      </c>
      <c r="F25" s="7">
        <v>28851</v>
      </c>
    </row>
    <row r="26" spans="1:6" ht="81" x14ac:dyDescent="0.3">
      <c r="A26" s="5" t="s">
        <v>38</v>
      </c>
      <c r="B26" s="6">
        <v>45196.503234872682</v>
      </c>
      <c r="C26" s="5" t="s">
        <v>66</v>
      </c>
      <c r="D26" s="5" t="s">
        <v>8</v>
      </c>
      <c r="E26" s="5" t="s">
        <v>57</v>
      </c>
      <c r="F26" s="7">
        <v>120178</v>
      </c>
    </row>
    <row r="27" spans="1:6" ht="81" x14ac:dyDescent="0.3">
      <c r="A27" s="5" t="s">
        <v>39</v>
      </c>
      <c r="B27" s="6">
        <v>45196.520847766202</v>
      </c>
      <c r="C27" s="5" t="s">
        <v>15</v>
      </c>
      <c r="D27" s="5" t="s">
        <v>13</v>
      </c>
      <c r="E27" s="5" t="s">
        <v>58</v>
      </c>
      <c r="F27" s="7">
        <v>82600</v>
      </c>
    </row>
    <row r="28" spans="1:6" ht="94.5" x14ac:dyDescent="0.3">
      <c r="A28" s="5" t="s">
        <v>40</v>
      </c>
      <c r="B28" s="6">
        <v>45196.697994791662</v>
      </c>
      <c r="C28" s="5" t="s">
        <v>67</v>
      </c>
      <c r="D28" s="5" t="s">
        <v>8</v>
      </c>
      <c r="E28" s="5" t="s">
        <v>59</v>
      </c>
      <c r="F28" s="7">
        <v>177979</v>
      </c>
    </row>
    <row r="29" spans="1:6" x14ac:dyDescent="0.3">
      <c r="F29" s="1">
        <f>SUM(F9:F28)</f>
        <v>1670061</v>
      </c>
    </row>
    <row r="31" spans="1:6" x14ac:dyDescent="0.3">
      <c r="D31" s="3" t="s">
        <v>17</v>
      </c>
      <c r="E31" s="2"/>
    </row>
    <row r="32" spans="1:6" ht="17.25" x14ac:dyDescent="0.3">
      <c r="D32" s="4" t="s">
        <v>16</v>
      </c>
      <c r="E32" s="4"/>
    </row>
  </sheetData>
  <mergeCells count="2">
    <mergeCell ref="A6:F6"/>
    <mergeCell ref="A7:F7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2023-10-24T13:02:05Z</cp:lastPrinted>
  <dcterms:created xsi:type="dcterms:W3CDTF">2023-02-16T19:48:33Z</dcterms:created>
  <dcterms:modified xsi:type="dcterms:W3CDTF">2023-10-24T13:52:54Z</dcterms:modified>
</cp:coreProperties>
</file>