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therrera\Desktop\Relacion de compras por debajo del umbral\"/>
    </mc:Choice>
  </mc:AlternateContent>
  <xr:revisionPtr revIDLastSave="0" documentId="8_{E78A3AFF-69E3-4784-B282-DF43F1809D80}" xr6:coauthVersionLast="36" xr6:coauthVersionMax="36" xr10:uidLastSave="{00000000-0000-0000-0000-000000000000}"/>
  <bookViews>
    <workbookView xWindow="-120" yWindow="-120" windowWidth="24120" windowHeight="9615" xr2:uid="{D70C0270-794E-4858-A60D-A704D4299106}"/>
  </bookViews>
  <sheets>
    <sheet name="DICIEMBRE" sheetId="1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2" l="1"/>
</calcChain>
</file>

<file path=xl/sharedStrings.xml><?xml version="1.0" encoding="utf-8"?>
<sst xmlns="http://schemas.openxmlformats.org/spreadsheetml/2006/main" count="118" uniqueCount="88">
  <si>
    <t>DIVISIÓN DE COMPRAS Y CONTRATACIONES</t>
  </si>
  <si>
    <t xml:space="preserve">Referencia </t>
  </si>
  <si>
    <t>Periodo</t>
  </si>
  <si>
    <t>Adjudicatario</t>
  </si>
  <si>
    <t>Tipo de Empresas Adjudicadas</t>
  </si>
  <si>
    <t>Descripción de la Compra</t>
  </si>
  <si>
    <t>Montos RD$</t>
  </si>
  <si>
    <t>Crisflor Floristeria SRL</t>
  </si>
  <si>
    <t>MiPyme</t>
  </si>
  <si>
    <t>Mipyme Mujer</t>
  </si>
  <si>
    <t>Grande</t>
  </si>
  <si>
    <t>Sabe MG, SRL</t>
  </si>
  <si>
    <t>Capam Dominicana, SRL</t>
  </si>
  <si>
    <t xml:space="preserve">                               Enc. División de Compras y Contrataciones</t>
  </si>
  <si>
    <t xml:space="preserve">                           Lic. Natalia Almánzar</t>
  </si>
  <si>
    <t>NYPA Corporation, SRL</t>
  </si>
  <si>
    <t>Jeram Investment, SRL</t>
  </si>
  <si>
    <t>Repuestos Taveras J.T, SRL</t>
  </si>
  <si>
    <t>Llenado de Setecientos Setenta (770) botellones de Agua Purificada, para ser consumida por los empleados y visitantes de esta Sede Central de Proindustria</t>
  </si>
  <si>
    <t>Recolectora de Basura Serlimba, SRL</t>
  </si>
  <si>
    <t>Agua Crystal, SA</t>
  </si>
  <si>
    <t>Hosking Servicios Multiples, SRL</t>
  </si>
  <si>
    <t>Priscila Esther Concha Paulino</t>
  </si>
  <si>
    <t>Inversiones Reiny, SRL</t>
  </si>
  <si>
    <t>SERVICIO DE RECOGIDA/BOTE DE BASURA Y ESCOMBROS, LOS CUALES SE HAN ESTADO ACUMULANDO POR DIFERENTES TRABAJOS QUE SE HAN REALIZADO DE DEMOLICIÓN, PODA Y LIMPIEZA DE AREAS ABANDONAS. ESTA SOLICITUD SE H</t>
  </si>
  <si>
    <t xml:space="preserve">       RELACIÓN DE COMPRAS POR DEBAJO DEL UMBRAL DE DICIEMBRE  2023</t>
  </si>
  <si>
    <t>PROINDUSTRIA-UC-CD-2023-0227</t>
  </si>
  <si>
    <t>PROINDUSTRIA-UC-CD-2023-0231</t>
  </si>
  <si>
    <t>PROINDUSTRIA-UC-CD-2023-0232</t>
  </si>
  <si>
    <t>PROINDUSTRIA-UC-CD-2023-0233</t>
  </si>
  <si>
    <t>PROINDUSTRIA-UC-CD-2023-0234</t>
  </si>
  <si>
    <t>PROINDUSTRIA-UC-CD-2023-0235</t>
  </si>
  <si>
    <t>PROINDUSTRIA-UC-CD-2023-0229</t>
  </si>
  <si>
    <t>PROINDUSTRIA-UC-CD-2023-0237</t>
  </si>
  <si>
    <t>PROINDUSTRIA-UC-CD-2023-0238</t>
  </si>
  <si>
    <t>PROINDUSTRIA-UC-CD-2023-0240</t>
  </si>
  <si>
    <t>PROINDUSTRIA-UC-CD-2023-0239</t>
  </si>
  <si>
    <t>PROINDUSTRIA-UC-CD-2023-0242</t>
  </si>
  <si>
    <t>PROINDUSTRIA-UC-CD-2023-0241</t>
  </si>
  <si>
    <t>PROINDUSTRIA-UC-CD-2023-0243</t>
  </si>
  <si>
    <t>PROINDUSTRIA-UC-CD-2023-0244</t>
  </si>
  <si>
    <t>PROINDUSTRIA-UC-CD-2023-0248</t>
  </si>
  <si>
    <t>PROINDUSTRIA-UC-CD-2023-0236</t>
  </si>
  <si>
    <t>PROINDUSTRIA-UC-CD-2023-0246</t>
  </si>
  <si>
    <t>PROINDUSTRIA-UC-CD-2023-0245</t>
  </si>
  <si>
    <t>PROINDUSTRIA-UC-CD-2023-0250</t>
  </si>
  <si>
    <t>PROINDUSTRIA-UC-CD-2023-0251</t>
  </si>
  <si>
    <t>PROINDUSTRIA-UC-CD-2023-0252</t>
  </si>
  <si>
    <t>PROINDUSTRIA-UC-CD-2023-0253</t>
  </si>
  <si>
    <t>PROINDUSTRIA-UC-CD-2023-0254</t>
  </si>
  <si>
    <t>PROINDUSTRIA-UC-CD-2023-0255</t>
  </si>
  <si>
    <t>PROINDUSTRIA-UC-CD-2023-0256</t>
  </si>
  <si>
    <t>Muisk, SRL</t>
  </si>
  <si>
    <t>Griner Multiservices, SRL</t>
  </si>
  <si>
    <t>Publicom, SRL</t>
  </si>
  <si>
    <t xml:space="preserve"> KT TECHNOLOGY SOLUTIONS (KTECH SOLUTIONS)</t>
  </si>
  <si>
    <t>Agenda Continental, S.R.L</t>
  </si>
  <si>
    <t>Moravia. S.R.L.</t>
  </si>
  <si>
    <t>COMPRA DE ARREGLOS DE FLORES</t>
  </si>
  <si>
    <t>SERVICIO (ALIMENTOS) PARA REUNIÓN CON ADMINISTRADORES DE PARQUES Y ZONAS FRANCAS A EFECTUARSE EL DÍA 05 DE DICIEMBRE DE 2023, EL ALQUILER DE PLATOS, VASOS, CUBERTERÍA Y ALMUERZO TIPO BUFFET PARA UN TO</t>
  </si>
  <si>
    <t>CONTRATACIÓN DE SERVICIOS DE INSCRIPCIÓN DE CORS MAS SUSCRIPCIÓN POR DOS (2) AÑOS</t>
  </si>
  <si>
    <t>SERVICIO DE REPARACIÓN DE LAS MOTOCICLETAS SUZUKI, FICHA 14, COLOR AZUL, AÑO 2016, PLACA O032293, CHASIS LC6PAGA17G0015452 Y YAMAHA, COLOR AZUL, AÑO 2019, FICHA 23, PLACA K1785710, CHASIS LBPKE1809K00</t>
  </si>
  <si>
    <t xml:space="preserve">SERVICIOS DE REFRIGERIOS  Y ALQUILER DE SILLAS </t>
  </si>
  <si>
    <t>SERVICIO DE COMPRA DE CHOCOLATE NAVIDEÑO, TÉ DE JENGIBRE Y GALLETAS, PARA TRECIENTAS (300) PERSONAS, PARA EL VIERNES 08 DE DICIEMBRE DEL AÑO EN CURSO, EN EL MARCO DEL 16 ANIVERSARIO DE LA INSTITUCIÓN,</t>
  </si>
  <si>
    <t>“SERVICIO DE INSTALACIÓN DE UN SISITEMA DE ALARMAS EN EL DISTRITO INDUSTRIAL SANTO DOMINGO OESTE (DISDO), PARA SER USADO EN LAS NUEVAS OFICIAS ADMINISTRATIVA INAUGURADAS RECIENTEMENTE”.</t>
  </si>
  <si>
    <t>SERVICIO DE MONTAJE DE DECORACIÓN</t>
  </si>
  <si>
    <t>SERVICIO DE ALQUILER DE SONIDO PARA ESPACIO SEMI ABIERTO, QUE INCLUYA 2 MICRÓFONOS INALÁMBRICOS Y DJ, PARA EL VIERNES 08 DE DICIEMBRE DEL AÑO EN CURSO, PARA SER UTILIZADOS EN LA JORNADA DE SOCIALIZACI</t>
  </si>
  <si>
    <t>SERVICIO DE ALQUILER DE LOS ARTÍCULOS, PARA EL VIERNES 08 DE DICIEMBRE DEL AÑO EN CURSO, PARA SER UTILIZADOS EN LA JORNADA DE SOCIALIZACIÓN DE LOGROS INSTITUCIONALES 2023, EN LA SEDE CENTRAL DE PROIND</t>
  </si>
  <si>
    <t>SERVICIO DE BIZCOCHO PARA TRECIENTAS (300) PERSONAS, PARA EL VIERNES 08 DE DICIEMBRE DEL AÑO EN CURSO, CON EL PROPÓSITO DE SER UTILIZADOS EN LA REALIZACIÓN DE UN ENCUENTRO CONMEMORATIVO POR EL 16 ANIV</t>
  </si>
  <si>
    <t>“SERVICIO DE REFRIGERIO PARA TRESCIENTAS (300) PERSONAS, PARA EL PRÓXIMO VIERNES 08 DE DICIEMBRE DEL AÑO EN CURSO, CON EL PROPÓSITO DE SER UTILIZADO EN LA REALIZACIÓN DE UN ENCUENTRO CONMEMORATIVO DEL</t>
  </si>
  <si>
    <t xml:space="preserve">SERVICIO DE ALQUILER DE BACK PANEL Y BANNER, PARA EL VIERNES 08 DE DICIEMBRE DEL AÑO EN CURSO, PARA SER UTILIZADOS EN LA JORNADA DE SOCIALIZACIÓN DE LOGROS INSTITUCIONALES 2023, EN LA SEDE CENTRAL DE </t>
  </si>
  <si>
    <t>SERVICIOS DE MAESTRÍAS DE CEREMONIA, PARA EL VIERNES 08 DE DICIEMBRE DEL AÑO EN CURSO, PARA SER UTILIZADOS EN LA JORNADA DE SOCIALIZACIÓN DE LOGROS INSTITUCIONALES 2023, EN LA SEDE CENTRAL DE PROINDUS</t>
  </si>
  <si>
    <t>SERVICIO DE RENOVACIÓN “SERVIDOR SEMI DECICADO PARA ALOJAMIENTO DEL PORTAL INSTITUCIONAL DEL CENTRO DE DESARROLLO Y COMPETITIVIDAD INDUSTRIAL (PROINDUSTRIA.GOB.DO)” CON LAS SIGUIENTES CARACTERÍSTICAS:</t>
  </si>
  <si>
    <t>SERVICIO DE REPARACIÓN DE BOMBA DEL CIEM</t>
  </si>
  <si>
    <t>SERVICIO DE CODIGO  SNIP PARA  SAN JUAN DE LA MAGUANA</t>
  </si>
  <si>
    <t>SERVICIOS PARA LA REPARACIÓN DEL MOTOR DE LA CAMIONETA ISUZU, COLOR ROJO, AÑO 2007, PLACA EL03516, FICHA 10, CHASIS MPATFS54H7H500786; ASIGNADA A ESTA SECCIÓN</t>
  </si>
  <si>
    <t>SERVICIO DE REFRIGERIO PARA 70 PERSONAS, QUE SERÁN OFRECIDOS EN EL TALLER DE “BUENAS PRÁCTICAS DE MANUFACTURA (BPM)”, QUE TENDRÁ LUGAR EL DÍA 19 DE DICIEMBRE, EN EL SALÓN DE CAPACITACIÓN DE NUESTRA IN</t>
  </si>
  <si>
    <t>ADQUISICIÓN DE LOS MATERIALES DETALLADOS A CONTINUACIÓN QUE SERÁN UTILIZADOS EN LA ZONA FRANCA INDUSTRIAL QUISQUEYA.</t>
  </si>
  <si>
    <t>SERVICIO DE MANTENIMIENTO PREVENTIVO MENSUAL (UN SERVICIO AL MES) DEL ASCENSOR MARCA MITSUBISHI DE ESTA SEDE CENTRAL DE PROINDUSTRIA POR UN PERIODO DE DOCE (12) MESES A PARTIR DEL MES DE ENERO DEL AÑO</t>
  </si>
  <si>
    <t>PUBLICACIÓN EN PERIODICO</t>
  </si>
  <si>
    <t>COMPRA DE 30 AGENDAS GERENCIALES 2024 PERSONALIZADAS, TAPA PLIURETANO, PAPEL ALTA CALIDAD BIODEGRADABLE, TAMAÑO 20 CM X 26 CM, COLOR AZUL, PARA SER UTILIZADAS POR LOS DIRECTORES, SUBDIRECTORES, ENCARG</t>
  </si>
  <si>
    <t>COMPRA DE CUARENTA (40) FARDOS 12/1 DE PAPEL HIGIÉNICO JUMBO EN ROLLO HOJA DOBLE, 250 M/ROLLO, PARA SER UTILIZADOS EN ESTA SEDE CENTRAL DE PROINDUSTRIA</t>
  </si>
  <si>
    <t>Catering Emn, SRL</t>
  </si>
  <si>
    <t>Equipromat SRL</t>
  </si>
  <si>
    <t xml:space="preserve">Rafael Anto Batista </t>
  </si>
  <si>
    <t>Bienvenido Abreu</t>
  </si>
  <si>
    <t>San Miguel</t>
  </si>
  <si>
    <t>Nuevo Diario Libre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</si>
</sst>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10816]dd/mm/yyyy\ hh:mm:ss"/>
  </numFmts>
  <fonts count="8" x14ac:knownFonts="1">
    <font>
      <sz val="11"/>
      <color theme="1"/>
      <name val="Century Gothic"/>
      <family val="2"/>
    </font>
    <font>
      <sz val="11"/>
      <color theme="1"/>
      <name val="Century Gothic"/>
      <family val="2"/>
    </font>
    <font>
      <b/>
      <sz val="12"/>
      <color indexed="8"/>
      <name val="Century Gothic"/>
      <family val="2"/>
    </font>
    <font>
      <b/>
      <sz val="12"/>
      <color indexed="64"/>
      <name val="Century Gothic"/>
      <family val="2"/>
    </font>
    <font>
      <b/>
      <sz val="12"/>
      <color theme="1"/>
      <name val="Century Gothic"/>
      <family val="2"/>
    </font>
    <font>
      <sz val="12"/>
      <color theme="1"/>
      <name val="Century Gothic"/>
      <family val="2"/>
    </font>
    <font>
      <sz val="8"/>
      <name val="Arial"/>
      <family val="2"/>
    </font>
    <font>
      <b/>
      <sz val="11"/>
      <name val="Century Gothic"/>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14" fontId="4" fillId="0" borderId="0" xfId="0" applyNumberFormat="1" applyFont="1" applyFill="1" applyBorder="1" applyAlignment="1">
      <alignment horizontal="right" vertical="center" wrapText="1"/>
    </xf>
    <xf numFmtId="14" fontId="4" fillId="0" borderId="0" xfId="0" applyNumberFormat="1" applyFont="1" applyFill="1" applyBorder="1" applyAlignment="1">
      <alignment horizontal="center" vertical="center"/>
    </xf>
    <xf numFmtId="0" fontId="6" fillId="2" borderId="2" xfId="0" applyFont="1" applyFill="1" applyBorder="1" applyAlignment="1" applyProtection="1">
      <alignment horizontal="center" vertical="center" wrapText="1" readingOrder="1"/>
      <protection locked="0"/>
    </xf>
    <xf numFmtId="0" fontId="6" fillId="3" borderId="2" xfId="0" applyFont="1" applyFill="1" applyBorder="1" applyAlignment="1" applyProtection="1">
      <alignment horizontal="center" vertical="center" wrapText="1" readingOrder="1"/>
      <protection locked="0"/>
    </xf>
    <xf numFmtId="43" fontId="6" fillId="2" borderId="2" xfId="1" applyFont="1" applyFill="1" applyBorder="1" applyAlignment="1" applyProtection="1">
      <alignment horizontal="center" vertical="center" wrapText="1" readingOrder="1"/>
      <protection locked="0"/>
    </xf>
    <xf numFmtId="43" fontId="6" fillId="3" borderId="2" xfId="1" applyFont="1" applyFill="1" applyBorder="1" applyAlignment="1" applyProtection="1">
      <alignment horizontal="center" vertical="center" wrapText="1" readingOrder="1"/>
      <protection locked="0"/>
    </xf>
    <xf numFmtId="164" fontId="6" fillId="2" borderId="2" xfId="0" applyNumberFormat="1" applyFont="1" applyFill="1" applyBorder="1" applyAlignment="1" applyProtection="1">
      <alignment horizontal="center" vertical="center" wrapText="1" readingOrder="1"/>
      <protection locked="0"/>
    </xf>
    <xf numFmtId="164" fontId="6" fillId="3" borderId="2" xfId="0" applyNumberFormat="1" applyFont="1" applyFill="1" applyBorder="1" applyAlignment="1" applyProtection="1">
      <alignment horizontal="center" vertical="center" wrapText="1" readingOrder="1"/>
      <protection locked="0"/>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14" fontId="5" fillId="0" borderId="0" xfId="0" applyNumberFormat="1" applyFont="1" applyFill="1" applyBorder="1" applyAlignment="1">
      <alignment horizontal="center" vertical="center"/>
    </xf>
    <xf numFmtId="43" fontId="0" fillId="0" borderId="0" xfId="1" applyFont="1"/>
    <xf numFmtId="0" fontId="2" fillId="0" borderId="0" xfId="0" applyFont="1" applyAlignment="1">
      <alignment horizontal="center"/>
    </xf>
    <xf numFmtId="14" fontId="3" fillId="0" borderId="1" xfId="0" applyNumberFormat="1"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1</xdr:rowOff>
    </xdr:from>
    <xdr:to>
      <xdr:col>5</xdr:col>
      <xdr:colOff>561975</xdr:colOff>
      <xdr:row>3</xdr:row>
      <xdr:rowOff>152401</xdr:rowOff>
    </xdr:to>
    <xdr:pic>
      <xdr:nvPicPr>
        <xdr:cNvPr id="2" name="Imagen 1" descr="image002">
          <a:extLst>
            <a:ext uri="{FF2B5EF4-FFF2-40B4-BE49-F238E27FC236}">
              <a16:creationId xmlns:a16="http://schemas.microsoft.com/office/drawing/2014/main" id="{439CC916-8854-4D5E-AA7A-E869CCC46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09551"/>
          <a:ext cx="30765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B44E-C899-4AA6-A975-B161CA1F3E08}">
  <dimension ref="A6:F40"/>
  <sheetViews>
    <sheetView tabSelected="1" topLeftCell="A28" workbookViewId="0">
      <selection activeCell="H11" sqref="H11"/>
    </sheetView>
  </sheetViews>
  <sheetFormatPr baseColWidth="10" defaultRowHeight="16.5" x14ac:dyDescent="0.3"/>
  <cols>
    <col min="1" max="1" width="23.125" customWidth="1"/>
    <col min="2" max="2" width="18.25" customWidth="1"/>
    <col min="3" max="3" width="15.5" customWidth="1"/>
    <col min="4" max="4" width="15.125" customWidth="1"/>
    <col min="5" max="5" width="28" customWidth="1"/>
    <col min="6" max="6" width="20.375" customWidth="1"/>
  </cols>
  <sheetData>
    <row r="6" spans="1:6" x14ac:dyDescent="0.3">
      <c r="A6" s="13" t="s">
        <v>0</v>
      </c>
      <c r="B6" s="13"/>
      <c r="C6" s="13"/>
      <c r="D6" s="13"/>
      <c r="E6" s="13"/>
      <c r="F6" s="13"/>
    </row>
    <row r="7" spans="1:6" x14ac:dyDescent="0.3">
      <c r="A7" s="14" t="s">
        <v>25</v>
      </c>
      <c r="B7" s="14"/>
      <c r="C7" s="14"/>
      <c r="D7" s="14"/>
      <c r="E7" s="14"/>
      <c r="F7" s="14"/>
    </row>
    <row r="8" spans="1:6" ht="42.75" x14ac:dyDescent="0.3">
      <c r="A8" s="9" t="s">
        <v>1</v>
      </c>
      <c r="B8" s="9" t="s">
        <v>2</v>
      </c>
      <c r="C8" s="10" t="s">
        <v>3</v>
      </c>
      <c r="D8" s="10" t="s">
        <v>4</v>
      </c>
      <c r="E8" s="9" t="s">
        <v>5</v>
      </c>
      <c r="F8" s="9" t="s">
        <v>6</v>
      </c>
    </row>
    <row r="9" spans="1:6" x14ac:dyDescent="0.3">
      <c r="A9" s="3" t="s">
        <v>26</v>
      </c>
      <c r="B9" s="7">
        <v>45261.506291203703</v>
      </c>
      <c r="C9" s="3" t="s">
        <v>7</v>
      </c>
      <c r="D9" s="3" t="s">
        <v>8</v>
      </c>
      <c r="E9" s="3" t="s">
        <v>58</v>
      </c>
      <c r="F9" s="5">
        <v>38468</v>
      </c>
    </row>
    <row r="10" spans="1:6" ht="67.5" x14ac:dyDescent="0.3">
      <c r="A10" s="4" t="s">
        <v>27</v>
      </c>
      <c r="B10" s="8">
        <v>45264.514428703704</v>
      </c>
      <c r="C10" s="4" t="s">
        <v>11</v>
      </c>
      <c r="D10" s="4" t="s">
        <v>9</v>
      </c>
      <c r="E10" s="4" t="s">
        <v>59</v>
      </c>
      <c r="F10" s="6">
        <v>53985</v>
      </c>
    </row>
    <row r="11" spans="1:6" ht="33.75" x14ac:dyDescent="0.3">
      <c r="A11" s="4" t="s">
        <v>28</v>
      </c>
      <c r="B11" s="8">
        <v>45265.388948993052</v>
      </c>
      <c r="C11" s="4" t="s">
        <v>52</v>
      </c>
      <c r="D11" s="4" t="s">
        <v>10</v>
      </c>
      <c r="E11" s="4" t="s">
        <v>60</v>
      </c>
      <c r="F11" s="6">
        <v>63720</v>
      </c>
    </row>
    <row r="12" spans="1:6" ht="78.75" x14ac:dyDescent="0.3">
      <c r="A12" s="4" t="s">
        <v>29</v>
      </c>
      <c r="B12" s="8">
        <v>45265.63030744213</v>
      </c>
      <c r="C12" s="4" t="s">
        <v>17</v>
      </c>
      <c r="D12" s="4" t="s">
        <v>10</v>
      </c>
      <c r="E12" s="4" t="s">
        <v>61</v>
      </c>
      <c r="F12" s="6">
        <v>22570</v>
      </c>
    </row>
    <row r="13" spans="1:6" ht="78.75" x14ac:dyDescent="0.3">
      <c r="A13" s="3" t="s">
        <v>29</v>
      </c>
      <c r="B13" s="7">
        <v>45265.63030744213</v>
      </c>
      <c r="C13" s="3" t="s">
        <v>21</v>
      </c>
      <c r="D13" s="3" t="s">
        <v>8</v>
      </c>
      <c r="E13" s="3" t="s">
        <v>61</v>
      </c>
      <c r="F13" s="5">
        <v>69278</v>
      </c>
    </row>
    <row r="14" spans="1:6" ht="22.5" x14ac:dyDescent="0.3">
      <c r="A14" s="4" t="s">
        <v>30</v>
      </c>
      <c r="B14" s="8">
        <v>45266.425399456013</v>
      </c>
      <c r="C14" s="4" t="s">
        <v>82</v>
      </c>
      <c r="D14" s="4" t="s">
        <v>10</v>
      </c>
      <c r="E14" s="4" t="s">
        <v>62</v>
      </c>
      <c r="F14" s="6">
        <v>135552.5</v>
      </c>
    </row>
    <row r="15" spans="1:6" ht="67.5" x14ac:dyDescent="0.3">
      <c r="A15" s="3" t="s">
        <v>31</v>
      </c>
      <c r="B15" s="7">
        <v>45266.725757442131</v>
      </c>
      <c r="C15" s="3" t="s">
        <v>11</v>
      </c>
      <c r="D15" s="3" t="s">
        <v>9</v>
      </c>
      <c r="E15" s="3" t="s">
        <v>63</v>
      </c>
      <c r="F15" s="5">
        <v>36580</v>
      </c>
    </row>
    <row r="16" spans="1:6" ht="67.5" x14ac:dyDescent="0.3">
      <c r="A16" s="4" t="s">
        <v>32</v>
      </c>
      <c r="B16" s="8">
        <v>45267.425875381945</v>
      </c>
      <c r="C16" s="4" t="s">
        <v>53</v>
      </c>
      <c r="D16" s="4" t="s">
        <v>9</v>
      </c>
      <c r="E16" s="4" t="s">
        <v>64</v>
      </c>
      <c r="F16" s="6">
        <v>110007</v>
      </c>
    </row>
    <row r="17" spans="1:6" x14ac:dyDescent="0.3">
      <c r="A17" s="4" t="s">
        <v>33</v>
      </c>
      <c r="B17" s="8">
        <v>45267.585365543979</v>
      </c>
      <c r="C17" s="4" t="s">
        <v>12</v>
      </c>
      <c r="D17" s="4" t="s">
        <v>9</v>
      </c>
      <c r="E17" s="4" t="s">
        <v>65</v>
      </c>
      <c r="F17" s="6">
        <v>115755</v>
      </c>
    </row>
    <row r="18" spans="1:6" ht="67.5" x14ac:dyDescent="0.3">
      <c r="A18" s="3" t="s">
        <v>34</v>
      </c>
      <c r="B18" s="7">
        <v>45267.659819409717</v>
      </c>
      <c r="C18" s="3" t="s">
        <v>15</v>
      </c>
      <c r="D18" s="3" t="s">
        <v>9</v>
      </c>
      <c r="E18" s="3" t="s">
        <v>66</v>
      </c>
      <c r="F18" s="5">
        <v>141600</v>
      </c>
    </row>
    <row r="19" spans="1:6" ht="78.75" x14ac:dyDescent="0.3">
      <c r="A19" s="4" t="s">
        <v>35</v>
      </c>
      <c r="B19" s="8">
        <v>45267.701411192131</v>
      </c>
      <c r="C19" s="4" t="s">
        <v>82</v>
      </c>
      <c r="D19" s="4" t="s">
        <v>10</v>
      </c>
      <c r="E19" s="4" t="s">
        <v>67</v>
      </c>
      <c r="F19" s="6">
        <v>13552.5</v>
      </c>
    </row>
    <row r="20" spans="1:6" ht="78.75" x14ac:dyDescent="0.3">
      <c r="A20" s="3" t="s">
        <v>36</v>
      </c>
      <c r="B20" s="7">
        <v>45267.712651770831</v>
      </c>
      <c r="C20" s="3" t="s">
        <v>12</v>
      </c>
      <c r="D20" s="3" t="s">
        <v>9</v>
      </c>
      <c r="E20" s="3" t="s">
        <v>68</v>
      </c>
      <c r="F20" s="5">
        <v>98436</v>
      </c>
    </row>
    <row r="21" spans="1:6" ht="67.5" x14ac:dyDescent="0.3">
      <c r="A21" s="4" t="s">
        <v>37</v>
      </c>
      <c r="B21" s="8">
        <v>45267.72939753472</v>
      </c>
      <c r="C21" s="4" t="s">
        <v>16</v>
      </c>
      <c r="D21" s="4" t="s">
        <v>9</v>
      </c>
      <c r="E21" s="4" t="s">
        <v>69</v>
      </c>
      <c r="F21" s="6">
        <v>106200</v>
      </c>
    </row>
    <row r="22" spans="1:6" ht="78.75" x14ac:dyDescent="0.3">
      <c r="A22" s="3" t="s">
        <v>38</v>
      </c>
      <c r="B22" s="7">
        <v>45268.552107442127</v>
      </c>
      <c r="C22" s="3" t="s">
        <v>54</v>
      </c>
      <c r="D22" s="3" t="s">
        <v>9</v>
      </c>
      <c r="E22" s="3" t="s">
        <v>70</v>
      </c>
      <c r="F22" s="5">
        <v>67260</v>
      </c>
    </row>
    <row r="23" spans="1:6" ht="67.5" x14ac:dyDescent="0.3">
      <c r="A23" s="4" t="s">
        <v>39</v>
      </c>
      <c r="B23" s="8">
        <v>45268.552147453702</v>
      </c>
      <c r="C23" s="4" t="s">
        <v>22</v>
      </c>
      <c r="D23" s="4" t="s">
        <v>10</v>
      </c>
      <c r="E23" s="4" t="s">
        <v>71</v>
      </c>
      <c r="F23" s="6">
        <v>88500</v>
      </c>
    </row>
    <row r="24" spans="1:6" ht="67.5" x14ac:dyDescent="0.3">
      <c r="A24" s="3" t="s">
        <v>40</v>
      </c>
      <c r="B24" s="7">
        <v>45272.438922604168</v>
      </c>
      <c r="C24" s="3" t="s">
        <v>19</v>
      </c>
      <c r="D24" s="3" t="s">
        <v>10</v>
      </c>
      <c r="E24" s="3" t="s">
        <v>24</v>
      </c>
      <c r="F24" s="5">
        <v>100300</v>
      </c>
    </row>
    <row r="25" spans="1:6" ht="45" x14ac:dyDescent="0.3">
      <c r="A25" s="4" t="s">
        <v>41</v>
      </c>
      <c r="B25" s="8">
        <v>45273.604217280088</v>
      </c>
      <c r="C25" s="4" t="s">
        <v>20</v>
      </c>
      <c r="D25" s="4" t="s">
        <v>10</v>
      </c>
      <c r="E25" s="4" t="s">
        <v>18</v>
      </c>
      <c r="F25" s="6">
        <v>50050</v>
      </c>
    </row>
    <row r="26" spans="1:6" ht="67.5" x14ac:dyDescent="0.3">
      <c r="A26" s="3" t="s">
        <v>42</v>
      </c>
      <c r="B26" s="7">
        <v>45273.631991898146</v>
      </c>
      <c r="C26" s="3" t="s">
        <v>55</v>
      </c>
      <c r="D26" s="3" t="s">
        <v>10</v>
      </c>
      <c r="E26" s="3" t="s">
        <v>72</v>
      </c>
      <c r="F26" s="5">
        <v>70800</v>
      </c>
    </row>
    <row r="27" spans="1:6" ht="22.5" x14ac:dyDescent="0.3">
      <c r="A27" s="4" t="s">
        <v>43</v>
      </c>
      <c r="B27" s="8">
        <v>45274.48964039352</v>
      </c>
      <c r="C27" s="4" t="s">
        <v>83</v>
      </c>
      <c r="D27" s="4" t="s">
        <v>10</v>
      </c>
      <c r="E27" s="4" t="s">
        <v>73</v>
      </c>
      <c r="F27" s="6">
        <v>7670</v>
      </c>
    </row>
    <row r="28" spans="1:6" ht="22.5" x14ac:dyDescent="0.3">
      <c r="A28" s="3" t="s">
        <v>44</v>
      </c>
      <c r="B28" s="7">
        <v>45275.427131979166</v>
      </c>
      <c r="C28" s="3" t="s">
        <v>84</v>
      </c>
      <c r="D28" s="3" t="s">
        <v>10</v>
      </c>
      <c r="E28" s="3" t="s">
        <v>74</v>
      </c>
      <c r="F28" s="5">
        <v>225000</v>
      </c>
    </row>
    <row r="29" spans="1:6" ht="56.25" x14ac:dyDescent="0.3">
      <c r="A29" s="4" t="s">
        <v>45</v>
      </c>
      <c r="B29" s="8">
        <v>45275.627795173612</v>
      </c>
      <c r="C29" s="4" t="s">
        <v>85</v>
      </c>
      <c r="D29" s="4" t="s">
        <v>10</v>
      </c>
      <c r="E29" s="4" t="s">
        <v>75</v>
      </c>
      <c r="F29" s="5">
        <v>188800</v>
      </c>
    </row>
    <row r="30" spans="1:6" ht="67.5" x14ac:dyDescent="0.3">
      <c r="A30" s="3" t="s">
        <v>46</v>
      </c>
      <c r="B30" s="7">
        <v>45278.649336342591</v>
      </c>
      <c r="C30" s="3" t="s">
        <v>11</v>
      </c>
      <c r="D30" s="3" t="s">
        <v>9</v>
      </c>
      <c r="E30" s="3" t="s">
        <v>76</v>
      </c>
      <c r="F30" s="5">
        <v>52032</v>
      </c>
    </row>
    <row r="31" spans="1:6" ht="55.5" customHeight="1" x14ac:dyDescent="0.3">
      <c r="A31" s="4" t="s">
        <v>47</v>
      </c>
      <c r="B31" s="8">
        <v>45280.618087118055</v>
      </c>
      <c r="C31" s="4" t="s">
        <v>23</v>
      </c>
      <c r="D31" s="4" t="s">
        <v>9</v>
      </c>
      <c r="E31" s="4" t="s">
        <v>77</v>
      </c>
      <c r="F31" s="6">
        <v>155958</v>
      </c>
    </row>
    <row r="32" spans="1:6" ht="67.5" x14ac:dyDescent="0.3">
      <c r="A32" s="3" t="s">
        <v>48</v>
      </c>
      <c r="B32" s="7">
        <v>45281.652834722219</v>
      </c>
      <c r="C32" s="3" t="s">
        <v>86</v>
      </c>
      <c r="D32" s="3" t="s">
        <v>10</v>
      </c>
      <c r="E32" s="3" t="s">
        <v>78</v>
      </c>
      <c r="F32" s="5">
        <v>141600</v>
      </c>
    </row>
    <row r="33" spans="1:6" ht="24.75" customHeight="1" x14ac:dyDescent="0.3">
      <c r="A33" s="4" t="s">
        <v>49</v>
      </c>
      <c r="B33" s="8">
        <v>45282.569456215278</v>
      </c>
      <c r="C33" s="4" t="s">
        <v>87</v>
      </c>
      <c r="D33" s="4" t="s">
        <v>10</v>
      </c>
      <c r="E33" s="4" t="s">
        <v>79</v>
      </c>
      <c r="F33" s="6">
        <v>62265</v>
      </c>
    </row>
    <row r="34" spans="1:6" ht="87" customHeight="1" x14ac:dyDescent="0.3">
      <c r="A34" s="3" t="s">
        <v>50</v>
      </c>
      <c r="B34" s="7">
        <v>45287.607657604167</v>
      </c>
      <c r="C34" s="3" t="s">
        <v>56</v>
      </c>
      <c r="D34" s="3" t="s">
        <v>8</v>
      </c>
      <c r="E34" s="3" t="s">
        <v>80</v>
      </c>
      <c r="F34" s="5">
        <v>39235</v>
      </c>
    </row>
    <row r="35" spans="1:6" ht="58.5" customHeight="1" x14ac:dyDescent="0.3">
      <c r="A35" s="3" t="s">
        <v>51</v>
      </c>
      <c r="B35" s="7">
        <v>45289.496586805551</v>
      </c>
      <c r="C35" s="3" t="s">
        <v>57</v>
      </c>
      <c r="D35" s="3" t="s">
        <v>9</v>
      </c>
      <c r="E35" s="3" t="s">
        <v>81</v>
      </c>
      <c r="F35" s="5">
        <v>129328</v>
      </c>
    </row>
    <row r="36" spans="1:6" x14ac:dyDescent="0.3">
      <c r="F36" s="12">
        <f>SUM(F9:F35)</f>
        <v>2384502</v>
      </c>
    </row>
    <row r="39" spans="1:6" x14ac:dyDescent="0.3">
      <c r="C39" s="2" t="s">
        <v>14</v>
      </c>
      <c r="D39" s="1"/>
    </row>
    <row r="40" spans="1:6" ht="17.25" x14ac:dyDescent="0.3">
      <c r="C40" s="11" t="s">
        <v>13</v>
      </c>
      <c r="D40" s="11"/>
    </row>
  </sheetData>
  <mergeCells count="2">
    <mergeCell ref="A6:F6"/>
    <mergeCell ref="A7:F7"/>
  </mergeCells>
  <pageMargins left="0.7" right="0.7" top="0.75" bottom="0.75" header="0.3" footer="0.3"/>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Tomas Herrera Luna</cp:lastModifiedBy>
  <cp:lastPrinted>2024-01-08T14:29:11Z</cp:lastPrinted>
  <dcterms:created xsi:type="dcterms:W3CDTF">2023-02-16T19:48:33Z</dcterms:created>
  <dcterms:modified xsi:type="dcterms:W3CDTF">2024-01-11T15:01:02Z</dcterms:modified>
</cp:coreProperties>
</file>