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therrera\Desktop\Relacion de compras por debajo del umbral\2024\"/>
    </mc:Choice>
  </mc:AlternateContent>
  <xr:revisionPtr revIDLastSave="0" documentId="8_{5A71157F-5B76-49E5-BAC4-6B231FB4C029}" xr6:coauthVersionLast="36" xr6:coauthVersionMax="36" xr10:uidLastSave="{00000000-0000-0000-0000-000000000000}"/>
  <bookViews>
    <workbookView xWindow="0" yWindow="0" windowWidth="24000" windowHeight="9495" xr2:uid="{75CB8B1D-1E5B-4FA5-9901-75344F0544CA}"/>
  </bookViews>
  <sheets>
    <sheet name="Ener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<sst xmlns="http://schemas.openxmlformats.org/spreadsheetml/2006/main" count="82" uniqueCount="61">
  <si>
    <t>DIVISIÓN DE COMPRAS Y CONTRATACIONES</t>
  </si>
  <si>
    <t xml:space="preserve">Referencia </t>
  </si>
  <si>
    <t>Periodo</t>
  </si>
  <si>
    <t>Adjudicatario</t>
  </si>
  <si>
    <t>Tipo de Empresas Adjudicadas</t>
  </si>
  <si>
    <t>Descripción de la Compra</t>
  </si>
  <si>
    <t>Montos RD$</t>
  </si>
  <si>
    <t>Crisflor Floristeria SRL</t>
  </si>
  <si>
    <t>MiPyme</t>
  </si>
  <si>
    <t xml:space="preserve">       RELACIÓN DE COMPRAS POR DEBAJO DEL UMBRAL DE ENERO  2024</t>
  </si>
  <si>
    <t>PROINDUSTRIA-UC-CD-2024-0001</t>
  </si>
  <si>
    <t>PROINDUSTRIA-UC-CD-2024-0002</t>
  </si>
  <si>
    <t>PROINDUSTRIA-UC-CD-2024-0003</t>
  </si>
  <si>
    <t>PROINDUSTRIA-UC-CD-2024-0004</t>
  </si>
  <si>
    <t>PROINDUSTRIA-UC-CD-2024-0005</t>
  </si>
  <si>
    <t>PROINDUSTRIA-UC-CD-2024-0009</t>
  </si>
  <si>
    <t>PROINDUSTRIA-UC-CD-2024-0007</t>
  </si>
  <si>
    <t>PROINDUSTRIA-UC-CD-2024-0006</t>
  </si>
  <si>
    <t>PROINDUSTRIA-UC-CD-2024-0008</t>
  </si>
  <si>
    <t>PROINDUSTRIA-UC-CD-2024-0010</t>
  </si>
  <si>
    <t>PROINDUSTRIA-UC-CD-2024-0012</t>
  </si>
  <si>
    <t>PROINDUSTRIA-UC-CD-2024-0011</t>
  </si>
  <si>
    <t>PROINDUSTRIA-UC-CD-2024-0013</t>
  </si>
  <si>
    <t>PROINDUSTRIA-UC-CD-2024-0014</t>
  </si>
  <si>
    <t>PROINDUSTRIA-UC-CD-2024-0017</t>
  </si>
  <si>
    <t>PROINDUSTRIA-UC-CD-2024-0018</t>
  </si>
  <si>
    <t>COMPRA DE UN ARREGLO FLORAL (CORONA FUNEBRE)</t>
  </si>
  <si>
    <t>SERVICIO DE REVISIÓN Y ANÁLISIS DE RECURSOS FINANCIEROS</t>
  </si>
  <si>
    <t>SERVICIO  RENOVACIÓN DE PERIÓDICO</t>
  </si>
  <si>
    <t xml:space="preserve">SERVICIO DE REFRIGERIO PARA VEINTE (20) PERSONAS, QUE SERÁN OFRECIDOS EN EL TALLER DE BUENAS PRÁCTICAS DE MANUFACTURA (BPM), QUE TENDRÁ LUGAR EL DÍA 11 DE ENERO EN EL SALÓN DE CAPACITACIÓN DE NUESTRA </t>
  </si>
  <si>
    <t>COMPRA DE CUATROCIENTAS (400) LIBRAS DE CAFÉ (20 LIBRAS/1 FARDO), CORRESPONDIENTE AL 1ER. TRIMESTRE DEL AÑO 2024, PARA SER UTILIZADOS EN ESTA SEDE CENTRAL DE PROINDUSTRIA</t>
  </si>
  <si>
    <t>SERVICIO DE TASACIÓN</t>
  </si>
  <si>
    <t>SERVICIO DE REFRIGERIO PARA SETENTA (70) PERSONAS, QUE SERÁN OFRECIDOS EN EL TALLER DE FORMALIDADES Y PROCEDIMIENTOS PARA LA APLICACIÓN DE REINVERSIÓN DE UTILIDADES Y DEPRECIACIÓN ACELERADA, QUE TENDR</t>
  </si>
  <si>
    <t>COMPRA DE COMESTIBLES CORRESPONDIENTE AL 1ER. TRIMESTRE DEL AÑO 2024, PARA SER UTILIZADOS EN PROINDUSTRIA</t>
  </si>
  <si>
    <t>SERVICIO DE ALQUILER  SILLAS, MANTELES Y MESAS</t>
  </si>
  <si>
    <t>SERVICIO DE IMPRESIÓN DE UN BANNER TAMAÑO 15X30 PIES CON OJALES EN LOS EXTREMOS, CON LA IMAGEN DE JUAN PABLO DUARTE, Y EL LEMA “TRABAJEMOS POR Y PARA LA PATRIA, QUE ES TRABAJAR PARA NUESTROS HIJOS Y P</t>
  </si>
  <si>
    <t>SERVICIOS DE MANTENIMIENTO PREVENTIVO PARA LAS CAMIONETAS CHEVROLET COLORADO</t>
  </si>
  <si>
    <t>LLENADO DE EXTINTORES</t>
  </si>
  <si>
    <t>ADQUISIÓN DE UN ARREGLO FLORAL CON EL LOGO INSTITUCIONAL</t>
  </si>
  <si>
    <t>COMPRA DE CUATROCIENTOS (400) PLAFONES PVC 2X4</t>
  </si>
  <si>
    <t>CONTRATACION DE NOTARIO PUBLICO</t>
  </si>
  <si>
    <t>SERVICIO DE REFRIGERIO Y ALQUILER DE SILLAS</t>
  </si>
  <si>
    <t>Audicont Contabilidad Consulting, SRL</t>
  </si>
  <si>
    <t>Editora Listin Diario, SA</t>
  </si>
  <si>
    <t>Sabe MG, SRL</t>
  </si>
  <si>
    <t>Industrias Banilejas, SAS</t>
  </si>
  <si>
    <t>ING JOSE ALBERTO BERAS &amp; ASOCIADOS, SRL</t>
  </si>
  <si>
    <t>Jeram Investment, SRL</t>
  </si>
  <si>
    <t>NYPA Corporation, SRL</t>
  </si>
  <si>
    <t>Publicom, SRL</t>
  </si>
  <si>
    <t>Soluciones 365, SRL</t>
  </si>
  <si>
    <t>Santo Domingo Motors Company, SA</t>
  </si>
  <si>
    <t>Baveras Fire Services, SRL</t>
  </si>
  <si>
    <t>Amy Flor, SRL</t>
  </si>
  <si>
    <t>SOLUCIONES ABATIS, SRL</t>
  </si>
  <si>
    <t>Federico Bolivar Pelletier Valenzuela</t>
  </si>
  <si>
    <t>Capam Dominicana, SRL</t>
  </si>
  <si>
    <t>Grande</t>
  </si>
  <si>
    <t>Mipyme Mujer</t>
  </si>
  <si>
    <t xml:space="preserve">                           Lic. Natalia Almánzar</t>
  </si>
  <si>
    <t xml:space="preserve">                               Enc. División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</si>
</sst>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8" x14ac:knownFonts="1">
    <font>
      <sz val="11"/>
      <color theme="1"/>
      <name val="Century Gothic"/>
      <family val="2"/>
    </font>
    <font>
      <sz val="11"/>
      <color theme="1"/>
      <name val="Century Gothic"/>
      <family val="2"/>
    </font>
    <font>
      <b/>
      <sz val="12"/>
      <color indexed="8"/>
      <name val="Century Gothic"/>
      <family val="2"/>
    </font>
    <font>
      <b/>
      <sz val="12"/>
      <color indexed="64"/>
      <name val="Century Gothic"/>
      <family val="2"/>
    </font>
    <font>
      <b/>
      <sz val="11"/>
      <name val="Century Gothic"/>
      <family val="2"/>
    </font>
    <font>
      <sz val="8"/>
      <name val="Arial"/>
      <family val="2"/>
    </font>
    <font>
      <b/>
      <sz val="12"/>
      <color theme="1"/>
      <name val="Century Gothic"/>
      <family val="2"/>
    </font>
    <font>
      <sz val="12"/>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readingOrder="1"/>
      <protection locked="0"/>
    </xf>
    <xf numFmtId="164" fontId="5" fillId="3" borderId="2" xfId="0" applyNumberFormat="1" applyFont="1" applyFill="1" applyBorder="1" applyAlignment="1" applyProtection="1">
      <alignment horizontal="center" vertical="center" wrapText="1" readingOrder="1"/>
      <protection locked="0"/>
    </xf>
    <xf numFmtId="43" fontId="5" fillId="3" borderId="2" xfId="1" applyFont="1" applyFill="1" applyBorder="1" applyAlignment="1" applyProtection="1">
      <alignment horizontal="center" vertical="center" wrapText="1" readingOrder="1"/>
      <protection locked="0"/>
    </xf>
    <xf numFmtId="0" fontId="5" fillId="2" borderId="2" xfId="0" applyFont="1" applyFill="1" applyBorder="1" applyAlignment="1" applyProtection="1">
      <alignment horizontal="center" vertical="center" wrapText="1" readingOrder="1"/>
      <protection locked="0"/>
    </xf>
    <xf numFmtId="164" fontId="5" fillId="2" borderId="2" xfId="0" applyNumberFormat="1" applyFont="1" applyFill="1" applyBorder="1" applyAlignment="1" applyProtection="1">
      <alignment horizontal="center" vertical="center" wrapText="1" readingOrder="1"/>
      <protection locked="0"/>
    </xf>
    <xf numFmtId="43" fontId="5" fillId="2" borderId="2" xfId="1" applyFont="1" applyFill="1" applyBorder="1" applyAlignment="1" applyProtection="1">
      <alignment horizontal="center" vertical="center" wrapText="1" readingOrder="1"/>
      <protection locked="0"/>
    </xf>
    <xf numFmtId="14"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vertical="center" wrapText="1"/>
    </xf>
    <xf numFmtId="14" fontId="7" fillId="0" borderId="0" xfId="0" applyNumberFormat="1" applyFont="1" applyFill="1" applyBorder="1" applyAlignment="1">
      <alignment horizontal="center" vertical="center"/>
    </xf>
    <xf numFmtId="43" fontId="4" fillId="0" borderId="0" xfId="1" applyFont="1"/>
    <xf numFmtId="0" fontId="2" fillId="0" borderId="0" xfId="0" applyFont="1" applyAlignment="1">
      <alignment horizontal="center"/>
    </xf>
    <xf numFmtId="14" fontId="3" fillId="0" borderId="1"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28575</xdr:colOff>
      <xdr:row>1</xdr:row>
      <xdr:rowOff>0</xdr:rowOff>
    </xdr:from>
    <xdr:to>
      <xdr:col>4</xdr:col>
      <xdr:colOff>847725</xdr:colOff>
      <xdr:row>3</xdr:row>
      <xdr:rowOff>152400</xdr:rowOff>
    </xdr:to>
    <xdr:pic>
      <xdr:nvPicPr>
        <xdr:cNvPr id="3" name="Imagen 2" descr="image002">
          <a:extLst>
            <a:ext uri="{FF2B5EF4-FFF2-40B4-BE49-F238E27FC236}">
              <a16:creationId xmlns:a16="http://schemas.microsoft.com/office/drawing/2014/main" id="{1078AA15-5EFB-4C89-B098-37D49A429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209550"/>
          <a:ext cx="3552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96ED3-AA79-4EF8-A4AE-ADEDA18CC521}">
  <dimension ref="A6:F30"/>
  <sheetViews>
    <sheetView tabSelected="1" workbookViewId="0">
      <selection activeCell="E37" sqref="E37"/>
    </sheetView>
  </sheetViews>
  <sheetFormatPr baseColWidth="10" defaultRowHeight="16.5" x14ac:dyDescent="0.3"/>
  <cols>
    <col min="1" max="1" width="26.5" customWidth="1"/>
    <col min="2" max="2" width="14.125" customWidth="1"/>
    <col min="3" max="3" width="20.75" customWidth="1"/>
    <col min="4" max="4" width="16.875" customWidth="1"/>
    <col min="5" max="5" width="30.375" customWidth="1"/>
    <col min="6" max="6" width="13.875" customWidth="1"/>
  </cols>
  <sheetData>
    <row r="6" spans="1:6" x14ac:dyDescent="0.3">
      <c r="A6" s="13" t="s">
        <v>0</v>
      </c>
      <c r="B6" s="13"/>
      <c r="C6" s="13"/>
      <c r="D6" s="13"/>
      <c r="E6" s="13"/>
      <c r="F6" s="13"/>
    </row>
    <row r="7" spans="1:6" x14ac:dyDescent="0.3">
      <c r="A7" s="14" t="s">
        <v>9</v>
      </c>
      <c r="B7" s="14"/>
      <c r="C7" s="14"/>
      <c r="D7" s="14"/>
      <c r="E7" s="14"/>
      <c r="F7" s="14"/>
    </row>
    <row r="8" spans="1:6" ht="28.5" x14ac:dyDescent="0.3">
      <c r="A8" s="1" t="s">
        <v>1</v>
      </c>
      <c r="B8" s="1" t="s">
        <v>2</v>
      </c>
      <c r="C8" s="2" t="s">
        <v>3</v>
      </c>
      <c r="D8" s="2" t="s">
        <v>4</v>
      </c>
      <c r="E8" s="1" t="s">
        <v>5</v>
      </c>
      <c r="F8" s="1" t="s">
        <v>6</v>
      </c>
    </row>
    <row r="9" spans="1:6" ht="24" customHeight="1" x14ac:dyDescent="0.3">
      <c r="A9" s="3" t="s">
        <v>10</v>
      </c>
      <c r="B9" s="4">
        <v>45294.388949108798</v>
      </c>
      <c r="C9" s="3" t="s">
        <v>7</v>
      </c>
      <c r="D9" s="3" t="s">
        <v>8</v>
      </c>
      <c r="E9" s="3" t="s">
        <v>26</v>
      </c>
      <c r="F9" s="5">
        <v>11210</v>
      </c>
    </row>
    <row r="10" spans="1:6" ht="30.75" customHeight="1" x14ac:dyDescent="0.3">
      <c r="A10" s="6" t="s">
        <v>11</v>
      </c>
      <c r="B10" s="7">
        <v>45296.548622534719</v>
      </c>
      <c r="C10" s="6" t="s">
        <v>42</v>
      </c>
      <c r="D10" s="6" t="s">
        <v>57</v>
      </c>
      <c r="E10" s="6" t="s">
        <v>27</v>
      </c>
      <c r="F10" s="8">
        <v>257240</v>
      </c>
    </row>
    <row r="11" spans="1:6" x14ac:dyDescent="0.3">
      <c r="A11" s="3" t="s">
        <v>12</v>
      </c>
      <c r="B11" s="4">
        <v>45299.559082789347</v>
      </c>
      <c r="C11" s="3" t="s">
        <v>43</v>
      </c>
      <c r="D11" s="3" t="s">
        <v>57</v>
      </c>
      <c r="E11" s="3" t="s">
        <v>28</v>
      </c>
      <c r="F11" s="5">
        <v>34500</v>
      </c>
    </row>
    <row r="12" spans="1:6" ht="67.5" x14ac:dyDescent="0.3">
      <c r="A12" s="6" t="s">
        <v>13</v>
      </c>
      <c r="B12" s="7">
        <v>45301.621568750001</v>
      </c>
      <c r="C12" s="6" t="s">
        <v>44</v>
      </c>
      <c r="D12" s="6" t="s">
        <v>58</v>
      </c>
      <c r="E12" s="6" t="s">
        <v>29</v>
      </c>
      <c r="F12" s="8">
        <v>8992</v>
      </c>
    </row>
    <row r="13" spans="1:6" ht="56.25" x14ac:dyDescent="0.3">
      <c r="A13" s="3" t="s">
        <v>14</v>
      </c>
      <c r="B13" s="4">
        <v>45307.50193515046</v>
      </c>
      <c r="C13" s="3" t="s">
        <v>45</v>
      </c>
      <c r="D13" s="3" t="s">
        <v>57</v>
      </c>
      <c r="E13" s="3" t="s">
        <v>30</v>
      </c>
      <c r="F13" s="5">
        <v>100001</v>
      </c>
    </row>
    <row r="14" spans="1:6" ht="22.5" x14ac:dyDescent="0.3">
      <c r="A14" s="6" t="s">
        <v>15</v>
      </c>
      <c r="B14" s="7">
        <v>45307.510422997686</v>
      </c>
      <c r="C14" s="6" t="s">
        <v>46</v>
      </c>
      <c r="D14" s="6" t="s">
        <v>57</v>
      </c>
      <c r="E14" s="6" t="s">
        <v>31</v>
      </c>
      <c r="F14" s="8">
        <v>29500</v>
      </c>
    </row>
    <row r="15" spans="1:6" ht="67.5" x14ac:dyDescent="0.3">
      <c r="A15" s="3" t="s">
        <v>16</v>
      </c>
      <c r="B15" s="4">
        <v>45307.552100497684</v>
      </c>
      <c r="C15" s="3" t="s">
        <v>44</v>
      </c>
      <c r="D15" s="3" t="s">
        <v>58</v>
      </c>
      <c r="E15" s="3" t="s">
        <v>32</v>
      </c>
      <c r="F15" s="5">
        <v>122000</v>
      </c>
    </row>
    <row r="16" spans="1:6" ht="33.75" x14ac:dyDescent="0.3">
      <c r="A16" s="6" t="s">
        <v>17</v>
      </c>
      <c r="B16" s="7">
        <v>45308.6041778125</v>
      </c>
      <c r="C16" s="6" t="s">
        <v>47</v>
      </c>
      <c r="D16" s="6" t="s">
        <v>58</v>
      </c>
      <c r="E16" s="6" t="s">
        <v>33</v>
      </c>
      <c r="F16" s="8">
        <v>110825</v>
      </c>
    </row>
    <row r="17" spans="1:6" ht="22.5" x14ac:dyDescent="0.3">
      <c r="A17" s="3" t="s">
        <v>18</v>
      </c>
      <c r="B17" s="4">
        <v>45308.64239444444</v>
      </c>
      <c r="C17" s="3" t="s">
        <v>48</v>
      </c>
      <c r="D17" s="3" t="s">
        <v>58</v>
      </c>
      <c r="E17" s="3" t="s">
        <v>34</v>
      </c>
      <c r="F17" s="5">
        <v>110970</v>
      </c>
    </row>
    <row r="18" spans="1:6" ht="67.5" x14ac:dyDescent="0.3">
      <c r="A18" s="6" t="s">
        <v>19</v>
      </c>
      <c r="B18" s="7">
        <v>45309.600699421295</v>
      </c>
      <c r="C18" s="6" t="s">
        <v>49</v>
      </c>
      <c r="D18" s="6" t="s">
        <v>58</v>
      </c>
      <c r="E18" s="6" t="s">
        <v>35</v>
      </c>
      <c r="F18" s="8">
        <v>79650</v>
      </c>
    </row>
    <row r="19" spans="1:6" ht="67.5" x14ac:dyDescent="0.3">
      <c r="A19" s="3" t="s">
        <v>19</v>
      </c>
      <c r="B19" s="4">
        <v>45309.600699421295</v>
      </c>
      <c r="C19" s="3" t="s">
        <v>50</v>
      </c>
      <c r="D19" s="3" t="s">
        <v>58</v>
      </c>
      <c r="E19" s="3" t="s">
        <v>35</v>
      </c>
      <c r="F19" s="5">
        <v>38961</v>
      </c>
    </row>
    <row r="20" spans="1:6" ht="33.75" x14ac:dyDescent="0.3">
      <c r="A20" s="3" t="s">
        <v>20</v>
      </c>
      <c r="B20" s="4">
        <v>45310.680586724535</v>
      </c>
      <c r="C20" s="3" t="s">
        <v>51</v>
      </c>
      <c r="D20" s="3" t="s">
        <v>57</v>
      </c>
      <c r="E20" s="3" t="s">
        <v>36</v>
      </c>
      <c r="F20" s="5">
        <v>200000</v>
      </c>
    </row>
    <row r="21" spans="1:6" x14ac:dyDescent="0.3">
      <c r="A21" s="6" t="s">
        <v>21</v>
      </c>
      <c r="B21" s="7">
        <v>45313.524328506945</v>
      </c>
      <c r="C21" s="6" t="s">
        <v>52</v>
      </c>
      <c r="D21" s="6" t="s">
        <v>58</v>
      </c>
      <c r="E21" s="6" t="s">
        <v>37</v>
      </c>
      <c r="F21" s="8">
        <v>106790</v>
      </c>
    </row>
    <row r="22" spans="1:6" ht="22.5" x14ac:dyDescent="0.3">
      <c r="A22" s="3" t="s">
        <v>22</v>
      </c>
      <c r="B22" s="4">
        <v>45313.534784108793</v>
      </c>
      <c r="C22" s="3" t="s">
        <v>53</v>
      </c>
      <c r="D22" s="3" t="s">
        <v>57</v>
      </c>
      <c r="E22" s="3" t="s">
        <v>38</v>
      </c>
      <c r="F22" s="5">
        <v>60001</v>
      </c>
    </row>
    <row r="23" spans="1:6" ht="22.5" x14ac:dyDescent="0.3">
      <c r="A23" s="6" t="s">
        <v>23</v>
      </c>
      <c r="B23" s="7">
        <v>45314.493133796292</v>
      </c>
      <c r="C23" s="6" t="s">
        <v>54</v>
      </c>
      <c r="D23" s="6" t="s">
        <v>57</v>
      </c>
      <c r="E23" s="6" t="s">
        <v>39</v>
      </c>
      <c r="F23" s="8">
        <v>179360</v>
      </c>
    </row>
    <row r="24" spans="1:6" ht="36" customHeight="1" x14ac:dyDescent="0.3">
      <c r="A24" s="3" t="s">
        <v>24</v>
      </c>
      <c r="B24" s="4">
        <v>45317.59033796296</v>
      </c>
      <c r="C24" s="3" t="s">
        <v>55</v>
      </c>
      <c r="D24" s="3" t="s">
        <v>57</v>
      </c>
      <c r="E24" s="3" t="s">
        <v>40</v>
      </c>
      <c r="F24" s="5">
        <v>141600</v>
      </c>
    </row>
    <row r="25" spans="1:6" ht="22.5" x14ac:dyDescent="0.3">
      <c r="A25" s="3" t="s">
        <v>25</v>
      </c>
      <c r="B25" s="4">
        <v>45321.649341400458</v>
      </c>
      <c r="C25" s="3" t="s">
        <v>56</v>
      </c>
      <c r="D25" s="3" t="s">
        <v>58</v>
      </c>
      <c r="E25" s="3" t="s">
        <v>41</v>
      </c>
      <c r="F25" s="5">
        <v>31500</v>
      </c>
    </row>
    <row r="26" spans="1:6" ht="33" customHeight="1" x14ac:dyDescent="0.3">
      <c r="A26" s="6" t="s">
        <v>25</v>
      </c>
      <c r="B26" s="7">
        <v>45321.649341400458</v>
      </c>
      <c r="C26" s="6" t="s">
        <v>47</v>
      </c>
      <c r="D26" s="6" t="s">
        <v>58</v>
      </c>
      <c r="E26" s="6" t="s">
        <v>41</v>
      </c>
      <c r="F26" s="8">
        <v>57766</v>
      </c>
    </row>
    <row r="27" spans="1:6" x14ac:dyDescent="0.3">
      <c r="F27" s="12">
        <f>SUM(F9:F26)</f>
        <v>1680866</v>
      </c>
    </row>
    <row r="29" spans="1:6" x14ac:dyDescent="0.3">
      <c r="C29" s="9" t="s">
        <v>59</v>
      </c>
      <c r="D29" s="10"/>
    </row>
    <row r="30" spans="1:6" ht="17.25" x14ac:dyDescent="0.3">
      <c r="C30" s="11" t="s">
        <v>60</v>
      </c>
      <c r="D30" s="11"/>
    </row>
  </sheetData>
  <mergeCells count="2">
    <mergeCell ref="A6:F6"/>
    <mergeCell ref="A7:F7"/>
  </mergeCells>
  <pageMargins left="0.7" right="0.7" top="0.75" bottom="0.75" header="0.3" footer="0.3"/>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2024-02-06T17:43:07Z</cp:lastPrinted>
  <dcterms:created xsi:type="dcterms:W3CDTF">2024-02-06T17:33:52Z</dcterms:created>
  <dcterms:modified xsi:type="dcterms:W3CDTF">2024-02-06T19:28:23Z</dcterms:modified>
</cp:coreProperties>
</file>