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therrera\Desktop\Relacion de compras por debajo del umbral\2024\"/>
    </mc:Choice>
  </mc:AlternateContent>
  <xr:revisionPtr revIDLastSave="0" documentId="8_{BBE2F5A1-5B6A-440A-ABBC-284C6A1A6955}" xr6:coauthVersionLast="36" xr6:coauthVersionMax="36" xr10:uidLastSave="{00000000-0000-0000-0000-000000000000}"/>
  <bookViews>
    <workbookView xWindow="0" yWindow="0" windowWidth="24000" windowHeight="9495" xr2:uid="{75CB8B1D-1E5B-4FA5-9901-75344F0544CA}"/>
  </bookViews>
  <sheets>
    <sheet name="ABRIL"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4" l="1"/>
</calcChain>
</file>

<file path=xl/sharedStrings.xml><?xml version="1.0" encoding="utf-8"?>
<sst xmlns="http://schemas.openxmlformats.org/spreadsheetml/2006/main" count="74" uniqueCount="52">
  <si>
    <t>DIVISIÓN DE COMPRAS Y CONTRATACIONES</t>
  </si>
  <si>
    <t xml:space="preserve">Referencia </t>
  </si>
  <si>
    <t>Periodo</t>
  </si>
  <si>
    <t>Adjudicatario</t>
  </si>
  <si>
    <t>Tipo de Empresas Adjudicadas</t>
  </si>
  <si>
    <t>Descripción de la Compra</t>
  </si>
  <si>
    <t>Montos RD$</t>
  </si>
  <si>
    <t>MiPyme</t>
  </si>
  <si>
    <t>Sabe MG, SRL</t>
  </si>
  <si>
    <t>Grande</t>
  </si>
  <si>
    <t>Mipyme Mujer</t>
  </si>
  <si>
    <t xml:space="preserve">                           Lic. Natalia Almánzar</t>
  </si>
  <si>
    <t xml:space="preserve">                               Enc. División de Compras y Contrataciones</t>
  </si>
  <si>
    <t>Recolectora de Basura Serlimba, SRL</t>
  </si>
  <si>
    <t>Hosking Servicios Multiples, SRL</t>
  </si>
  <si>
    <t>Jerome Autoservices, SRL</t>
  </si>
  <si>
    <t>SERVICIO DE REPARACIÓN Y MANTENIMIENTO PREVENTIVO, PARA VARIOS VEHICULOS DESCRITOS A CONTINUACIÓN DE NUESTRA SEDE CENTRAL PROINDUSTRIA</t>
  </si>
  <si>
    <t>Frenos y Servicios Mil, SRL</t>
  </si>
  <si>
    <t>Events Support Services Minerva Fernandez, SRL</t>
  </si>
  <si>
    <t>PROINDUSTRIA-DAF-CD-2024-0029</t>
  </si>
  <si>
    <t>PROINDUSTRIA-DAF-CD-2024-0031</t>
  </si>
  <si>
    <t>PROINDUSTRIA-DAF-CD-2024-0028</t>
  </si>
  <si>
    <t>PROINDUSTRIA-DAF-CD-2024-0032</t>
  </si>
  <si>
    <t>PROINDUSTRIA-DAF-CD-2024-0035</t>
  </si>
  <si>
    <t>PROINDUSTRIA-DAF-CD-2024-0036</t>
  </si>
  <si>
    <t>PROINDUSTRIA-DAF-CD-2024-0033</t>
  </si>
  <si>
    <t>PROINDUSTRIA-DAF-CD-2024-0039</t>
  </si>
  <si>
    <t>PROINDUSTRIA-DAF-CD-2024-0038</t>
  </si>
  <si>
    <t>PROINDUSTRIA-DAF-CD-2024-0045</t>
  </si>
  <si>
    <t>PROINDUSTRIA-DAF-CD-2024-0044</t>
  </si>
  <si>
    <t>PROINDUSTRIA-DAF-CD-2024-0046</t>
  </si>
  <si>
    <t>PROINDUSTRIA-DAF-CD-2024-0047</t>
  </si>
  <si>
    <t>PROINDUSTRIA-DAF-CD-2024-0048</t>
  </si>
  <si>
    <t>Kleh National Supply, SRL</t>
  </si>
  <si>
    <t>Boost Office, SRL</t>
  </si>
  <si>
    <t>Delta Comercial, SA</t>
  </si>
  <si>
    <t>Carella &amp; Co, SRL</t>
  </si>
  <si>
    <t>ANYELY NAHIRUVENY MORENO GONZALEZ</t>
  </si>
  <si>
    <t>COMPRA DE CUATRO (4) CUBETAS DE PINTURA</t>
  </si>
  <si>
    <t>SERVICIO DE REFRIGERIO PARA 15 PERSONAS</t>
  </si>
  <si>
    <t>COMPRA DE UNA BATERÍA 15/12 PARA LA JEEPETA TOYOTA SEQUOIA, COLOR NEGRO, AÑO 2010 PLACA Z004023, CHASIS 5TDDW5G13AS030149, ASIGNADA AL DIRECTOR GENERAL DE ESTA INSTITUCIÓN</t>
  </si>
  <si>
    <t>SERVICIO DE REPARACIÓN Y MANTENIMIENTO PREVENTIVO, PARA LOS VEHICULOS FICHAS 01, 07 Y 09 DESCRITOS A CONTINUACIÓN DE NUESTRA SEDE CENTRAL PROINDUSTRIA</t>
  </si>
  <si>
    <t>SERVICIO DE REFRIGERIOS PARA 25 PERSONAS A SER OFRECIDOS EN EL CURSO: “MANEJO EFECTIVO DEL TIEMPO”, DICHA CAPACITACIÓN SE ESTARÁ IMPARTIENDO A TRAVÉS DEL INSTITUTO NACIONAL DE FORMACIÓN TÉCNICA PROFES</t>
  </si>
  <si>
    <t>CERRADURA ELECTRÓNICA CON HUELLA DIGITAL, CONTRASEÑA, LLAVE MECÁNICA, TARJETA RFID Y WIFI</t>
  </si>
  <si>
    <t>COMPRA DE LUCES TOYOTA PRADO</t>
  </si>
  <si>
    <t>COMPRA DE UN MONITOR</t>
  </si>
  <si>
    <t>SERVICIO DE BEBIDAS Y CRISTALERIA</t>
  </si>
  <si>
    <t>SERVICIO DE ALQUILERES</t>
  </si>
  <si>
    <t>COMPRA DE UTENSILIOS ELECTRONICOS</t>
  </si>
  <si>
    <t>SERVICIO DE MAESTRÍA DE CEREMONIA PARA LA CONFERENCIA PANEL SOBRE EL COMPROMISO ÉTICO DE LOS SERVIDORES PÚBLICOS QUE SE ESTARÁ REALIZANDO EN NUESTRA SEDE CENTRAL (PROINDUSTRIA) EL JUEVES 25 DE ABRIL D</t>
  </si>
  <si>
    <t xml:space="preserve">SERVICIO DE BOTE DE BASURA POR CINCO (5) DÍAS DESDE EL 30 DE ABRIL AL CUATRO 04 DE MAYO DEL AÑO EN CURSO PARA LOS TRABAJOS QUE SE REALIZARÁN EN LA MOVILIZACIÓN DE TERRENO EN LOS SOLARES 2 Y 3 MANZANA </t>
  </si>
  <si>
    <t xml:space="preserve">       RELACIÓN DE COMPRAS POR DEBAJO DEL UMBRAL DE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</si>
</sst>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9" x14ac:knownFonts="1">
    <font>
      <sz val="11"/>
      <color theme="1"/>
      <name val="Century Gothic"/>
      <family val="2"/>
    </font>
    <font>
      <sz val="11"/>
      <color theme="1"/>
      <name val="Century Gothic"/>
      <family val="2"/>
    </font>
    <font>
      <b/>
      <sz val="12"/>
      <color indexed="8"/>
      <name val="Century Gothic"/>
      <family val="2"/>
    </font>
    <font>
      <b/>
      <sz val="12"/>
      <color indexed="64"/>
      <name val="Century Gothic"/>
      <family val="2"/>
    </font>
    <font>
      <b/>
      <sz val="11"/>
      <name val="Century Gothic"/>
      <family val="2"/>
    </font>
    <font>
      <b/>
      <sz val="12"/>
      <color theme="1"/>
      <name val="Century Gothic"/>
      <family val="2"/>
    </font>
    <font>
      <sz val="12"/>
      <color theme="1"/>
      <name val="Century Gothic"/>
      <family val="2"/>
    </font>
    <font>
      <b/>
      <sz val="11"/>
      <color theme="1"/>
      <name val="Century Gothic"/>
      <family val="2"/>
    </font>
    <font>
      <sz val="8"/>
      <color indexed="8"/>
      <name val="Century Gothic"/>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4"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right" vertical="center" wrapText="1"/>
    </xf>
    <xf numFmtId="14" fontId="6" fillId="0" borderId="0" xfId="0" applyNumberFormat="1" applyFont="1" applyFill="1" applyBorder="1" applyAlignment="1">
      <alignment horizontal="center" vertical="center"/>
    </xf>
    <xf numFmtId="43" fontId="7" fillId="0" borderId="0" xfId="0" applyNumberFormat="1" applyFont="1"/>
    <xf numFmtId="0" fontId="8" fillId="3" borderId="2" xfId="0" applyFont="1" applyFill="1" applyBorder="1" applyAlignment="1" applyProtection="1">
      <alignment horizontal="center" vertical="center" wrapText="1" readingOrder="1"/>
      <protection locked="0"/>
    </xf>
    <xf numFmtId="164" fontId="8" fillId="3" borderId="2" xfId="0" applyNumberFormat="1" applyFont="1" applyFill="1" applyBorder="1" applyAlignment="1" applyProtection="1">
      <alignment horizontal="center" vertical="center" wrapText="1" readingOrder="1"/>
      <protection locked="0"/>
    </xf>
    <xf numFmtId="43" fontId="8" fillId="3" borderId="2" xfId="1" applyFont="1" applyFill="1" applyBorder="1" applyAlignment="1" applyProtection="1">
      <alignment horizontal="center" vertical="center" wrapText="1" readingOrder="1"/>
      <protection locked="0"/>
    </xf>
    <xf numFmtId="0" fontId="8" fillId="2" borderId="2" xfId="0" applyFont="1" applyFill="1" applyBorder="1" applyAlignment="1" applyProtection="1">
      <alignment horizontal="center" vertical="center" wrapText="1" readingOrder="1"/>
      <protection locked="0"/>
    </xf>
    <xf numFmtId="164" fontId="8" fillId="2" borderId="2" xfId="0" applyNumberFormat="1" applyFont="1" applyFill="1" applyBorder="1" applyAlignment="1" applyProtection="1">
      <alignment horizontal="center" vertical="center" wrapText="1" readingOrder="1"/>
      <protection locked="0"/>
    </xf>
    <xf numFmtId="43" fontId="8" fillId="2" borderId="2" xfId="1" applyFont="1" applyFill="1" applyBorder="1" applyAlignment="1" applyProtection="1">
      <alignment horizontal="center" vertical="center" wrapText="1" readingOrder="1"/>
      <protection locked="0"/>
    </xf>
    <xf numFmtId="0" fontId="0" fillId="2" borderId="2" xfId="0" applyFont="1" applyFill="1" applyBorder="1"/>
    <xf numFmtId="0" fontId="2" fillId="0" borderId="0" xfId="0" applyFont="1" applyAlignment="1">
      <alignment horizontal="center"/>
    </xf>
    <xf numFmtId="14" fontId="3"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352425</xdr:colOff>
      <xdr:row>1</xdr:row>
      <xdr:rowOff>38100</xdr:rowOff>
    </xdr:from>
    <xdr:to>
      <xdr:col>4</xdr:col>
      <xdr:colOff>1009650</xdr:colOff>
      <xdr:row>4</xdr:row>
      <xdr:rowOff>104775</xdr:rowOff>
    </xdr:to>
    <xdr:pic>
      <xdr:nvPicPr>
        <xdr:cNvPr id="2" name="Imagen 1" descr="image002">
          <a:extLst>
            <a:ext uri="{FF2B5EF4-FFF2-40B4-BE49-F238E27FC236}">
              <a16:creationId xmlns:a16="http://schemas.microsoft.com/office/drawing/2014/main" id="{DF98DD06-BA80-4719-880C-7A4C77453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247650"/>
          <a:ext cx="40481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988F2-9E31-410E-955F-55AA7629D2CC}">
  <dimension ref="A7:F31"/>
  <sheetViews>
    <sheetView tabSelected="1" workbookViewId="0">
      <selection activeCell="D12" sqref="D12"/>
    </sheetView>
  </sheetViews>
  <sheetFormatPr baseColWidth="10" defaultRowHeight="16.5" x14ac:dyDescent="0.3"/>
  <cols>
    <col min="1" max="1" width="29.75" customWidth="1"/>
    <col min="2" max="2" width="14.375" customWidth="1"/>
    <col min="3" max="3" width="16.5" customWidth="1"/>
    <col min="4" max="4" width="13.625" customWidth="1"/>
    <col min="5" max="5" width="29" customWidth="1"/>
    <col min="6" max="6" width="16.5" customWidth="1"/>
  </cols>
  <sheetData>
    <row r="7" spans="1:6" x14ac:dyDescent="0.3">
      <c r="A7" s="14" t="s">
        <v>0</v>
      </c>
      <c r="B7" s="14"/>
      <c r="C7" s="14"/>
      <c r="D7" s="14"/>
      <c r="E7" s="14"/>
      <c r="F7" s="14"/>
    </row>
    <row r="8" spans="1:6" x14ac:dyDescent="0.3">
      <c r="A8" s="15" t="s">
        <v>51</v>
      </c>
      <c r="B8" s="15"/>
      <c r="C8" s="15"/>
      <c r="D8" s="15"/>
      <c r="E8" s="15"/>
      <c r="F8" s="15"/>
    </row>
    <row r="10" spans="1:6" ht="42.75" x14ac:dyDescent="0.3">
      <c r="A10" s="1" t="s">
        <v>1</v>
      </c>
      <c r="B10" s="1" t="s">
        <v>2</v>
      </c>
      <c r="C10" s="2" t="s">
        <v>3</v>
      </c>
      <c r="D10" s="2" t="s">
        <v>4</v>
      </c>
      <c r="E10" s="1" t="s">
        <v>5</v>
      </c>
      <c r="F10" s="1" t="s">
        <v>6</v>
      </c>
    </row>
    <row r="11" spans="1:6" ht="27" x14ac:dyDescent="0.3">
      <c r="A11" s="7" t="s">
        <v>19</v>
      </c>
      <c r="B11" s="8">
        <v>45383.47223313657</v>
      </c>
      <c r="C11" s="7" t="s">
        <v>33</v>
      </c>
      <c r="D11" s="7" t="s">
        <v>10</v>
      </c>
      <c r="E11" s="7" t="s">
        <v>38</v>
      </c>
      <c r="F11" s="9">
        <v>35636</v>
      </c>
    </row>
    <row r="12" spans="1:6" ht="27" x14ac:dyDescent="0.3">
      <c r="A12" s="10" t="s">
        <v>20</v>
      </c>
      <c r="B12" s="11">
        <v>45383.562619131946</v>
      </c>
      <c r="C12" s="10" t="s">
        <v>8</v>
      </c>
      <c r="D12" s="10" t="s">
        <v>10</v>
      </c>
      <c r="E12" s="10" t="s">
        <v>39</v>
      </c>
      <c r="F12" s="12">
        <v>24715</v>
      </c>
    </row>
    <row r="13" spans="1:6" ht="67.5" x14ac:dyDescent="0.3">
      <c r="A13" s="7" t="s">
        <v>21</v>
      </c>
      <c r="B13" s="8">
        <v>45383.569504710649</v>
      </c>
      <c r="C13" s="7" t="s">
        <v>14</v>
      </c>
      <c r="D13" s="7" t="s">
        <v>7</v>
      </c>
      <c r="E13" s="7" t="s">
        <v>16</v>
      </c>
      <c r="F13" s="9">
        <v>155005</v>
      </c>
    </row>
    <row r="14" spans="1:6" ht="67.5" x14ac:dyDescent="0.3">
      <c r="A14" s="10" t="s">
        <v>21</v>
      </c>
      <c r="B14" s="11">
        <v>45383.569504710649</v>
      </c>
      <c r="C14" s="10" t="s">
        <v>17</v>
      </c>
      <c r="D14" s="10" t="s">
        <v>9</v>
      </c>
      <c r="E14" s="10" t="s">
        <v>16</v>
      </c>
      <c r="F14" s="12">
        <v>31742</v>
      </c>
    </row>
    <row r="15" spans="1:6" ht="81" x14ac:dyDescent="0.3">
      <c r="A15" s="7" t="s">
        <v>22</v>
      </c>
      <c r="B15" s="8">
        <v>45383.642424768514</v>
      </c>
      <c r="C15" s="7" t="s">
        <v>34</v>
      </c>
      <c r="D15" s="7" t="s">
        <v>10</v>
      </c>
      <c r="E15" s="7" t="s">
        <v>40</v>
      </c>
      <c r="F15" s="9">
        <v>18290</v>
      </c>
    </row>
    <row r="16" spans="1:6" ht="67.5" x14ac:dyDescent="0.3">
      <c r="A16" s="10" t="s">
        <v>23</v>
      </c>
      <c r="B16" s="11">
        <v>45392.604189120371</v>
      </c>
      <c r="C16" s="10" t="s">
        <v>15</v>
      </c>
      <c r="D16" s="10" t="s">
        <v>9</v>
      </c>
      <c r="E16" s="10" t="s">
        <v>41</v>
      </c>
      <c r="F16" s="12">
        <v>38527</v>
      </c>
    </row>
    <row r="17" spans="1:6" ht="67.5" x14ac:dyDescent="0.3">
      <c r="A17" s="7" t="s">
        <v>23</v>
      </c>
      <c r="B17" s="8">
        <v>45392.604189120371</v>
      </c>
      <c r="C17" s="7" t="s">
        <v>35</v>
      </c>
      <c r="D17" s="7" t="s">
        <v>9</v>
      </c>
      <c r="E17" s="7" t="s">
        <v>41</v>
      </c>
      <c r="F17" s="9">
        <v>26927</v>
      </c>
    </row>
    <row r="18" spans="1:6" ht="94.5" x14ac:dyDescent="0.3">
      <c r="A18" s="10" t="s">
        <v>24</v>
      </c>
      <c r="B18" s="11">
        <v>45398.375610532406</v>
      </c>
      <c r="C18" s="10" t="s">
        <v>8</v>
      </c>
      <c r="D18" s="10" t="s">
        <v>10</v>
      </c>
      <c r="E18" s="10" t="s">
        <v>42</v>
      </c>
      <c r="F18" s="12">
        <v>43985</v>
      </c>
    </row>
    <row r="19" spans="1:6" ht="40.5" x14ac:dyDescent="0.3">
      <c r="A19" s="7" t="s">
        <v>25</v>
      </c>
      <c r="B19" s="8">
        <v>45398.38898506944</v>
      </c>
      <c r="C19" s="7" t="s">
        <v>36</v>
      </c>
      <c r="D19" s="7" t="s">
        <v>9</v>
      </c>
      <c r="E19" s="7" t="s">
        <v>43</v>
      </c>
      <c r="F19" s="9">
        <v>50150</v>
      </c>
    </row>
    <row r="20" spans="1:6" ht="27" x14ac:dyDescent="0.3">
      <c r="A20" s="10" t="s">
        <v>26</v>
      </c>
      <c r="B20" s="11">
        <v>45401.379439085649</v>
      </c>
      <c r="C20" s="10" t="s">
        <v>15</v>
      </c>
      <c r="D20" s="10" t="s">
        <v>9</v>
      </c>
      <c r="E20" s="10" t="s">
        <v>44</v>
      </c>
      <c r="F20" s="12">
        <v>10974</v>
      </c>
    </row>
    <row r="21" spans="1:6" ht="27" x14ac:dyDescent="0.3">
      <c r="A21" s="7" t="s">
        <v>27</v>
      </c>
      <c r="B21" s="8">
        <v>45401.380023611113</v>
      </c>
      <c r="C21" s="7" t="s">
        <v>33</v>
      </c>
      <c r="D21" s="7" t="s">
        <v>10</v>
      </c>
      <c r="E21" s="7" t="s">
        <v>45</v>
      </c>
      <c r="F21" s="9">
        <v>25134</v>
      </c>
    </row>
    <row r="22" spans="1:6" x14ac:dyDescent="0.3">
      <c r="A22" s="10" t="s">
        <v>28</v>
      </c>
      <c r="B22" s="11">
        <v>45406.381951469906</v>
      </c>
      <c r="C22" s="10" t="s">
        <v>8</v>
      </c>
      <c r="D22" s="10" t="s">
        <v>10</v>
      </c>
      <c r="E22" s="10" t="s">
        <v>46</v>
      </c>
      <c r="F22" s="12">
        <v>8496</v>
      </c>
    </row>
    <row r="23" spans="1:6" ht="40.5" x14ac:dyDescent="0.3">
      <c r="A23" s="7" t="s">
        <v>29</v>
      </c>
      <c r="B23" s="8">
        <v>45406.385479398145</v>
      </c>
      <c r="C23" s="7" t="s">
        <v>18</v>
      </c>
      <c r="D23" s="7" t="s">
        <v>9</v>
      </c>
      <c r="E23" s="7" t="s">
        <v>47</v>
      </c>
      <c r="F23" s="9">
        <v>47200</v>
      </c>
    </row>
    <row r="24" spans="1:6" ht="27" x14ac:dyDescent="0.3">
      <c r="A24" s="10" t="s">
        <v>30</v>
      </c>
      <c r="B24" s="11">
        <v>45407.399372106476</v>
      </c>
      <c r="C24" s="10" t="s">
        <v>33</v>
      </c>
      <c r="D24" s="10" t="s">
        <v>10</v>
      </c>
      <c r="E24" s="10" t="s">
        <v>48</v>
      </c>
      <c r="F24" s="12">
        <v>62127</v>
      </c>
    </row>
    <row r="25" spans="1:6" ht="81" x14ac:dyDescent="0.3">
      <c r="A25" s="7" t="s">
        <v>31</v>
      </c>
      <c r="B25" s="8">
        <v>45407.47574228009</v>
      </c>
      <c r="C25" s="7" t="s">
        <v>37</v>
      </c>
      <c r="D25" s="7" t="s">
        <v>9</v>
      </c>
      <c r="E25" s="7" t="s">
        <v>49</v>
      </c>
      <c r="F25" s="9">
        <v>53100</v>
      </c>
    </row>
    <row r="26" spans="1:6" ht="94.5" x14ac:dyDescent="0.3">
      <c r="A26" s="10" t="s">
        <v>32</v>
      </c>
      <c r="B26" s="11">
        <v>45408.586254479167</v>
      </c>
      <c r="C26" s="10" t="s">
        <v>13</v>
      </c>
      <c r="D26" s="10" t="s">
        <v>9</v>
      </c>
      <c r="E26" s="10" t="s">
        <v>50</v>
      </c>
      <c r="F26" s="12">
        <v>138000</v>
      </c>
    </row>
    <row r="27" spans="1:6" x14ac:dyDescent="0.3">
      <c r="A27" s="13"/>
      <c r="B27" s="13"/>
      <c r="C27" s="13"/>
      <c r="D27" s="13"/>
      <c r="E27" s="13"/>
      <c r="F27" s="13"/>
    </row>
    <row r="28" spans="1:6" x14ac:dyDescent="0.3">
      <c r="F28" s="6">
        <f>SUM(F11:F27)</f>
        <v>770008</v>
      </c>
    </row>
    <row r="30" spans="1:6" x14ac:dyDescent="0.3">
      <c r="D30" s="3" t="s">
        <v>11</v>
      </c>
      <c r="E30" s="4"/>
    </row>
    <row r="31" spans="1:6" ht="17.25" x14ac:dyDescent="0.3">
      <c r="D31" s="5" t="s">
        <v>12</v>
      </c>
      <c r="E31" s="5"/>
    </row>
  </sheetData>
  <mergeCells count="2">
    <mergeCell ref="A7:F7"/>
    <mergeCell ref="A8:F8"/>
  </mergeCells>
  <pageMargins left="0.7" right="0.7" top="0.75" bottom="0.75" header="0.3" footer="0.3"/>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2024-05-15T14:59:27Z</cp:lastPrinted>
  <dcterms:created xsi:type="dcterms:W3CDTF">2024-02-06T17:33:52Z</dcterms:created>
  <dcterms:modified xsi:type="dcterms:W3CDTF">2024-05-15T18:17:59Z</dcterms:modified>
</cp:coreProperties>
</file>