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rtiburcio\Desktop\Relación procesos de compras\"/>
    </mc:Choice>
  </mc:AlternateContent>
  <xr:revisionPtr revIDLastSave="0" documentId="8_{8A5C822F-DBA7-4789-AABA-12DDB4509A10}" xr6:coauthVersionLast="36" xr6:coauthVersionMax="36" xr10:uidLastSave="{00000000-0000-0000-0000-000000000000}"/>
  <bookViews>
    <workbookView xWindow="0" yWindow="0" windowWidth="24000" windowHeight="9525" xr2:uid="{75CB8B1D-1E5B-4FA5-9901-75344F0544CA}"/>
  </bookViews>
  <sheets>
    <sheet name="Noviembre" sheetId="1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5" l="1"/>
</calcChain>
</file>

<file path=xl/sharedStrings.xml><?xml version="1.0" encoding="utf-8"?>
<sst xmlns="http://schemas.openxmlformats.org/spreadsheetml/2006/main" count="115" uniqueCount="87">
  <si>
    <t>DIVISIÓN DE COMPRAS Y CONTRATACIONES</t>
  </si>
  <si>
    <t>Tipo de Empresas Adjudicadas</t>
  </si>
  <si>
    <t>Descripción de la Compra</t>
  </si>
  <si>
    <t>Montos RD$</t>
  </si>
  <si>
    <t>Crisflor Floristeria SRL</t>
  </si>
  <si>
    <t>MiPyme</t>
  </si>
  <si>
    <t>Sabe MG, SRL</t>
  </si>
  <si>
    <t>Soluciones 365, SRL</t>
  </si>
  <si>
    <t>Grande</t>
  </si>
  <si>
    <t>Mipyme Mujer</t>
  </si>
  <si>
    <t>Delta Comercial, SA</t>
  </si>
  <si>
    <t>No.</t>
  </si>
  <si>
    <t>RNC</t>
  </si>
  <si>
    <t>TOTAL</t>
  </si>
  <si>
    <t xml:space="preserve">Referencia del Proceso </t>
  </si>
  <si>
    <t>Empresa Adjudicada</t>
  </si>
  <si>
    <t>Fecha de Publicación</t>
  </si>
  <si>
    <t>Impresora V&amp;G, SRL</t>
  </si>
  <si>
    <t>130-84066-2</t>
  </si>
  <si>
    <t>CSF Car Service Fleet, SRL</t>
  </si>
  <si>
    <t>J Jayd Group, SRL</t>
  </si>
  <si>
    <t>IZY PRODUCTIONS, EIRL</t>
  </si>
  <si>
    <t>Inversiones LFG, SRL</t>
  </si>
  <si>
    <t xml:space="preserve">       RELACIÓN DE COMPRAS POR DEBAJO DEL UMBRAL DE NOVIEMBRE 2024</t>
  </si>
  <si>
    <t>PROINDUSTRIA-DAF-CD-2024-0163</t>
  </si>
  <si>
    <t>"SERVICIO DE MAESTRÍAS DE CEREMONIAS PARA LA APERTURA Y CLAUSURA DE LA IV FERIA DE INNOVACIÓN Y EMPRENDIMIENTO INDUSTRIAL 2024"</t>
  </si>
  <si>
    <t>Juan Francisco Rodríguez Ureña</t>
  </si>
  <si>
    <t>Addis Esther Burgos De Vintiloiu</t>
  </si>
  <si>
    <t>PROINDUSTRIA-DAF-CD-2024-0166</t>
  </si>
  <si>
    <t>Transporte Magalis, SRL</t>
  </si>
  <si>
    <t>PROINDUSTRIA-DAF-CD-2024-0160</t>
  </si>
  <si>
    <t>"SERVICIO DISEÑO DEL LOGO QUE SERÁ UTILIZADO EN LA CUARTA (4TA) FERIA DE INNOVACIÓN Y EMPRENDIMIENTO INDUSTRIAL"</t>
  </si>
  <si>
    <t xml:space="preserve">132-057333 </t>
  </si>
  <si>
    <t>PROINDUSTRIA-DAF-CD-2024-0167</t>
  </si>
  <si>
    <t>CONFECCION DE 400 SOBRES PARA INVITACIONES EN EL MARCO DE LA IV FERIA DE INNNOVACION Y EMPRENDIMIENTO INDUSTRIAL 2024</t>
  </si>
  <si>
    <t>PROINDUSTRIA-DAF-CD-2024-0168</t>
  </si>
  <si>
    <t>SERVICIO DE TRANSPORTE PARA LOS ESTUDIANTES EN EL MARCO DE LA IV FERIA DE INNOVACION Y EMPRENDIMIENTO INDUSTRIAL 2024 (PROCESO DIRIGIDO A MIPYMES)</t>
  </si>
  <si>
    <t>Badia Tours,SRL</t>
  </si>
  <si>
    <t>PROINDUSTRIA-DAF-CD-2024-0169</t>
  </si>
  <si>
    <t>"CONTRATACIÓN DE LOS SERVICIOS DE TRES (3) MAESTRÍAS DE CEREMONIAS PARA LAS CONFERENCIAS DE LA IV FERIA DE INNOVACIÓN Y EMPRENDIMIENTO INDUSTRIAL 2024"</t>
  </si>
  <si>
    <t>Adalgisa Del Carmen Castillo Paulino</t>
  </si>
  <si>
    <t>Ariela Maria Rodríguez Arias</t>
  </si>
  <si>
    <t>Jean Carlos Sánchez García</t>
  </si>
  <si>
    <t>PROINDUSTRIA-DAF-CD-2024-0170</t>
  </si>
  <si>
    <t>Rafael Antonio Durán Facenda</t>
  </si>
  <si>
    <t>SERVICIO DE COLOCACIÓN DE PUBLICIDAD EN UN MEDIO NACIONAL DIGITAL EN MARCO DE LA IV FERIA DE INNOVACION Y EMPRENDIMIENTO 2024</t>
  </si>
  <si>
    <t>PROINDUSTRIA-DAF-CD-2024-0171</t>
  </si>
  <si>
    <t>"ADQUISICIÓN DE PARAGUAS BLANCO CON EL LOGO DE PROINDUSTRIA, PARA SER UTILIZADOS EN LA "IV FERIA DE INNOVACIÓN Y EMPRENDIMIENTO INDUSTRIAL 2024"</t>
  </si>
  <si>
    <t>PROINDUSTRIA-DAF-CD-2024-0141</t>
  </si>
  <si>
    <t>Yea Solutions, SRL</t>
  </si>
  <si>
    <t>PROINDUSTRIA-DAF-CD-2024-0165</t>
  </si>
  <si>
    <t>Madeis Caribbean, SRL</t>
  </si>
  <si>
    <t>"ADQUISICIÓN DE FILTROS PARA LA FLOTILLA VEHICULAR DE ESTA INSTITUCIÓN PROINDUSTRIA". (EXCLUSIVO PARA MIPYMES)</t>
  </si>
  <si>
    <t>PROINDUSTRIA-DAF-CD-2024-0174</t>
  </si>
  <si>
    <t>SERVICIO DE MANTENIMIENTO PREVENTIVO DE LA JEEPETA TOYOTA PRADO, FICHA 01, ASIGNADA A LA DIRECCIÓN ADMINISTRATIVA Y FINANCIERA</t>
  </si>
  <si>
    <t>PROINDUSTRIA-DAF-CD-2024-0175</t>
  </si>
  <si>
    <t>Mipyme</t>
  </si>
  <si>
    <t>SERVICIO DE IMPRESIÓN DE MATERIALES TIMBRADOS PARA USO DE LA INSTITUCIÓN</t>
  </si>
  <si>
    <t>SERVICIO DE CATERING CORRESPONDIENTE AL ALMUERZO TIPO BUFET Y REFRIGERIO PARA LA “CAPACITACIÓN DEL PLAN ESTRATÉGICO INSTITUCIONAL 2025-2028”</t>
  </si>
  <si>
    <t>PROINDUSTRIA-DAF-CD-2024-0176</t>
  </si>
  <si>
    <t>PROINDUSTRIA-DAF-CD-2024-0179</t>
  </si>
  <si>
    <t>COMPRA DE ARTICULOS DE PINTURA PARA NUESTRA SEDE CENTRAL</t>
  </si>
  <si>
    <t>PROINDUSTRIA-DAF-CD-2024-0181</t>
  </si>
  <si>
    <t>"CONTRATACIÓN DEL SERVICIO DE CATERING CORRESPONDIENTE A ALMUERZOS EJECUTIVOS PRE-EMPACADOS POR UN PERIODO DE TRES MESES.</t>
  </si>
  <si>
    <t>Restaurant Boga Boga, SRL</t>
  </si>
  <si>
    <t>PROINDUSTRIA-DAF-CD-2024-0182</t>
  </si>
  <si>
    <t>221/11/2024</t>
  </si>
  <si>
    <t>SERVICIOS DE MANTENIMIENTO PREVENTIVO, PARA LA JEEPETA TOYOTA PRADO, FICHA 22, ASIGNADA AL DIRECTOR GENERAL DE ESTA INSTITUCIÓN.</t>
  </si>
  <si>
    <t>PROINDUSTRIA-DAF-CD-2024-0180</t>
  </si>
  <si>
    <t>Comercializadora Fenacerd, SRL</t>
  </si>
  <si>
    <t>PROINDUSTRIA-DAF-CD-2024-0172</t>
  </si>
  <si>
    <t>SERVICIO DE REPARACIÓN COMPLETA DEL AUTOBÚS FICHA 12 DE ESTA SEDE CENTRAL PROINDUSTRIA</t>
  </si>
  <si>
    <t>PROINDUSTRIA-DAF-CD-2024-0183</t>
  </si>
  <si>
    <t>SERVICIO DE IMPRESION DE INVITACIONES PARA NUESTRA MISA ANIVERSARIO PROINDUSTRIA</t>
  </si>
  <si>
    <t>PROINDUSTRIA-DAF-CD-2024-0184</t>
  </si>
  <si>
    <t>Refriclima HF, SRL</t>
  </si>
  <si>
    <t>"SERVICIO REPARACIÓN DEL SISTEMA DE AIRE ACONDICIONADO DEL SEGUNDO NIVEL DEL EDIFICIO PRINCIPAL DE ESTA INSTITUCIÓN" (EXCLUSIVO PARA MIPYMES)</t>
  </si>
  <si>
    <t>PROINDUSTRIA-DAF-CD-2024-0186</t>
  </si>
  <si>
    <t>PROINDUSTRIA-DAF-CD-2024-0185</t>
  </si>
  <si>
    <t>PROINDUSTRIA-DAF-CD-2024-0187</t>
  </si>
  <si>
    <t>ADQUISICIÓN DE FLORES PARA SER UTILIZADAS EN LA MISA DE ACCIÓN DE GRACIAS POR EL 17º ANIVERSARIO DE PROINDUSTRIA</t>
  </si>
  <si>
    <t>CONFECCIÓN E INSTALACION DE LETREROS INSTITUCIONALES DE INFORMACIÓN, IDENTIFICACIÓN DE ESTACIONAMIENTO Y SEÑALIZACIÓN DE ÁREAS.</t>
  </si>
  <si>
    <t>SERVICIO DE MANTENIMIENTO PREVENTIVO DEL VEHICULO TOYOTA FORTUNER QUE ESTA PRESTANDO SERVICIO A NUESTRA INSTITUCIÓN PROPIEDAD DEL SUB DIRECTOR GENERAL</t>
  </si>
  <si>
    <r>
      <t xml:space="preserve">_____________________________________
</t>
    </r>
    <r>
      <rPr>
        <b/>
        <sz val="11"/>
        <color theme="1"/>
        <rFont val="Century Gothic"/>
        <family val="2"/>
      </rPr>
      <t xml:space="preserve">  Lic. Jhonny Marmalejo</t>
    </r>
    <r>
      <rPr>
        <sz val="11"/>
        <color theme="1"/>
        <rFont val="Century Gothic"/>
        <family val="2"/>
      </rPr>
      <t xml:space="preserve">
  Enc. División de Compras y Contrataciones</t>
    </r>
  </si>
  <si>
    <t>“SERVICIO DE TRANSPORTE PARA EL 07 DE NOVIEMBRE PARA LOS ESTUDIANTES DE LOS DISTINTOS CENTROS DE ESTUDIOS DE LA CIUDAD DE SANTIAGO EN EL MARCO DE LA IV FERIA DE INNOVACIÓN Y EMPRENDIMIENTO INDUSTRIAL EN EL GRAN TEATRO DEL CIBAO”</t>
  </si>
  <si>
    <t>"SERVICIO DE TRANSPORTE CORRESPONDIENTE (2) AUTOBUSES CON CAPACIDAD PARA 50 PERSONAS CADA UNO, PARA EL TRASLADAR AL PERSONAL INSTITUCIONAL DE LA SEDE CENTRAL A LA IV FERIA DE INNOVACIÓN Y EMPRENDIMIENTO 2024. (MIPYME MUJER)"</t>
  </si>
  <si>
    <t>SERVICIO DE PATROCINIO PARA LA CELEBRACION DEL DIA NACIONAL DEL DETALLISTA ORGANIZADO POR LA FEDERACION NACIONAL DE COMERCIANTES Y EMPRESARIOS DE LA REP. DOM. (FENACERD)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</si>
</sst>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entury Gothic"/>
      <family val="2"/>
    </font>
    <font>
      <sz val="11"/>
      <color theme="1"/>
      <name val="Century Gothic"/>
      <family val="2"/>
    </font>
    <font>
      <sz val="10"/>
      <color indexed="8"/>
      <name val="Century Gothic"/>
      <family val="2"/>
    </font>
    <font>
      <b/>
      <sz val="11"/>
      <color theme="1"/>
      <name val="Century Gothic"/>
      <family val="2"/>
    </font>
    <font>
      <sz val="10"/>
      <name val="Arial"/>
      <family val="2"/>
    </font>
    <font>
      <b/>
      <sz val="11"/>
      <color indexed="8"/>
      <name val="Century Gothic"/>
      <family val="2"/>
    </font>
    <font>
      <b/>
      <sz val="11"/>
      <color indexed="64"/>
      <name val="Century Gothic"/>
      <family val="2"/>
    </font>
    <font>
      <b/>
      <sz val="10"/>
      <name val="Century Gothic"/>
      <family val="2"/>
    </font>
    <font>
      <b/>
      <sz val="10"/>
      <color theme="1"/>
      <name val="Century Gothic"/>
      <family val="2"/>
    </font>
    <font>
      <sz val="10"/>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13"/>
      </bottom>
      <diagonal/>
    </border>
    <border>
      <left style="thin">
        <color indexed="64"/>
      </left>
      <right style="thin">
        <color indexed="64"/>
      </right>
      <top/>
      <bottom/>
      <diagonal/>
    </border>
  </borders>
  <cellStyleXfs count="2">
    <xf numFmtId="0" fontId="0" fillId="0" borderId="0"/>
    <xf numFmtId="0" fontId="4" fillId="0" borderId="0"/>
  </cellStyleXfs>
  <cellXfs count="34">
    <xf numFmtId="0" fontId="0" fillId="0" borderId="0" xfId="0"/>
    <xf numFmtId="0" fontId="2" fillId="3" borderId="1" xfId="0" applyFont="1" applyFill="1" applyBorder="1" applyAlignment="1" applyProtection="1">
      <alignment horizontal="center" vertical="center" wrapText="1" readingOrder="1"/>
      <protection locked="0"/>
    </xf>
    <xf numFmtId="0" fontId="2" fillId="2" borderId="1" xfId="0" applyFont="1" applyFill="1" applyBorder="1" applyAlignment="1" applyProtection="1">
      <alignment horizontal="center" vertical="center" wrapText="1" readingOrder="1"/>
      <protection locked="0"/>
    </xf>
    <xf numFmtId="43" fontId="3" fillId="0" borderId="0" xfId="0" applyNumberFormat="1" applyFont="1"/>
    <xf numFmtId="0" fontId="0" fillId="0" borderId="0" xfId="0" applyFont="1"/>
    <xf numFmtId="0" fontId="0" fillId="0" borderId="0" xfId="0" applyFont="1" applyAlignment="1">
      <alignment horizontal="center" wrapText="1"/>
    </xf>
    <xf numFmtId="0" fontId="0" fillId="0" borderId="0" xfId="0" applyFont="1" applyAlignment="1">
      <alignment horizontal="center"/>
    </xf>
    <xf numFmtId="0" fontId="5" fillId="0" borderId="0" xfId="0" applyFont="1" applyAlignment="1">
      <alignment horizontal="center"/>
    </xf>
    <xf numFmtId="14" fontId="6" fillId="0" borderId="0" xfId="0" applyNumberFormat="1" applyFont="1" applyBorder="1" applyAlignment="1">
      <alignment horizontal="center"/>
    </xf>
    <xf numFmtId="14"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right" vertical="center" wrapText="1"/>
    </xf>
    <xf numFmtId="14" fontId="0" fillId="0" borderId="0"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xf numFmtId="0" fontId="9" fillId="2" borderId="1" xfId="0" applyFont="1" applyFill="1" applyBorder="1" applyAlignment="1">
      <alignment horizontal="center" vertical="center"/>
    </xf>
    <xf numFmtId="14" fontId="9" fillId="2"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horizontal="center" vertical="center" wrapText="1" readingOrder="1"/>
      <protection locked="0"/>
    </xf>
    <xf numFmtId="4" fontId="9" fillId="2" borderId="1" xfId="0" applyNumberFormat="1" applyFont="1" applyFill="1" applyBorder="1" applyAlignment="1" applyProtection="1">
      <alignment horizontal="center" vertical="center" wrapText="1" readingOrder="1"/>
      <protection locked="0"/>
    </xf>
    <xf numFmtId="0" fontId="9" fillId="2" borderId="2" xfId="0" applyFont="1" applyFill="1" applyBorder="1" applyAlignment="1">
      <alignment horizontal="center" vertical="center"/>
    </xf>
    <xf numFmtId="14" fontId="9" fillId="2" borderId="2" xfId="0" applyNumberFormat="1" applyFont="1" applyFill="1" applyBorder="1" applyAlignment="1" applyProtection="1">
      <alignment horizontal="center" vertical="center" wrapText="1" readingOrder="1"/>
      <protection locked="0"/>
    </xf>
    <xf numFmtId="0" fontId="9" fillId="2" borderId="5" xfId="0" applyFont="1" applyFill="1" applyBorder="1" applyAlignment="1">
      <alignment horizontal="center" vertical="center"/>
    </xf>
    <xf numFmtId="14" fontId="9" fillId="2" borderId="5" xfId="0" applyNumberFormat="1" applyFont="1" applyFill="1" applyBorder="1" applyAlignment="1" applyProtection="1">
      <alignment horizontal="center" vertical="center" wrapText="1" readingOrder="1"/>
      <protection locked="0"/>
    </xf>
    <xf numFmtId="0" fontId="9" fillId="2" borderId="3" xfId="0" applyFont="1" applyFill="1" applyBorder="1" applyAlignment="1">
      <alignment horizontal="center" vertical="center"/>
    </xf>
    <xf numFmtId="14" fontId="9" fillId="2" borderId="3" xfId="0" applyNumberFormat="1" applyFont="1" applyFill="1" applyBorder="1" applyAlignment="1" applyProtection="1">
      <alignment horizontal="center" vertical="center" wrapText="1" readingOrder="1"/>
      <protection locked="0"/>
    </xf>
    <xf numFmtId="0" fontId="9" fillId="2" borderId="2" xfId="0" applyFont="1" applyFill="1" applyBorder="1" applyAlignment="1">
      <alignment horizontal="center" vertical="center"/>
    </xf>
    <xf numFmtId="14" fontId="9" fillId="2" borderId="2" xfId="0" applyNumberFormat="1" applyFont="1" applyFill="1" applyBorder="1" applyAlignment="1" applyProtection="1">
      <alignment horizontal="center" vertical="center" wrapText="1" readingOrder="1"/>
      <protection locked="0"/>
    </xf>
    <xf numFmtId="0" fontId="8" fillId="0" borderId="1" xfId="0" applyFont="1" applyFill="1" applyBorder="1" applyAlignment="1">
      <alignment horizontal="right"/>
    </xf>
    <xf numFmtId="43" fontId="8" fillId="0" borderId="1" xfId="0" applyNumberFormat="1" applyFont="1" applyBorder="1"/>
    <xf numFmtId="0" fontId="2" fillId="2" borderId="2" xfId="0" applyFont="1" applyFill="1" applyBorder="1" applyAlignment="1" applyProtection="1">
      <alignment horizontal="center" vertical="center" wrapText="1" readingOrder="1"/>
      <protection locked="0"/>
    </xf>
    <xf numFmtId="0" fontId="2" fillId="2" borderId="5" xfId="0" applyFont="1" applyFill="1" applyBorder="1" applyAlignment="1" applyProtection="1">
      <alignment horizontal="center" vertical="center" wrapText="1" readingOrder="1"/>
      <protection locked="0"/>
    </xf>
    <xf numFmtId="0" fontId="2" fillId="2" borderId="3" xfId="0" applyFont="1" applyFill="1" applyBorder="1" applyAlignment="1" applyProtection="1">
      <alignment horizontal="center" vertical="center" wrapText="1" readingOrder="1"/>
      <protection locked="0"/>
    </xf>
    <xf numFmtId="0" fontId="2" fillId="3" borderId="0" xfId="0" applyFont="1" applyFill="1" applyBorder="1" applyAlignment="1" applyProtection="1">
      <alignment horizontal="center" vertical="center" wrapText="1" readingOrder="1"/>
      <protection locked="0"/>
    </xf>
    <xf numFmtId="0" fontId="2" fillId="3" borderId="4" xfId="0" applyFont="1" applyFill="1" applyBorder="1" applyAlignment="1" applyProtection="1">
      <alignment horizontal="center" vertical="center" wrapText="1" readingOrder="1"/>
      <protection locked="0"/>
    </xf>
  </cellXfs>
  <cellStyles count="2">
    <cellStyle name="Normal" xfId="0" builtinId="0"/>
    <cellStyle name="Normal 2" xfId="1" xr:uid="{9C55C3A5-B127-464A-B160-C0DA52A47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1333501</xdr:colOff>
      <xdr:row>0</xdr:row>
      <xdr:rowOff>76200</xdr:rowOff>
    </xdr:from>
    <xdr:to>
      <xdr:col>5</xdr:col>
      <xdr:colOff>990601</xdr:colOff>
      <xdr:row>1</xdr:row>
      <xdr:rowOff>895350</xdr:rowOff>
    </xdr:to>
    <xdr:pic>
      <xdr:nvPicPr>
        <xdr:cNvPr id="2" name="Imagen 1" descr="image002">
          <a:extLst>
            <a:ext uri="{FF2B5EF4-FFF2-40B4-BE49-F238E27FC236}">
              <a16:creationId xmlns:a16="http://schemas.microsoft.com/office/drawing/2014/main" id="{9CD7C2B8-4E31-404C-95BD-D242BFE58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1" y="76200"/>
          <a:ext cx="2171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3C4FC-1DDD-4B7B-B8A3-6570F859B75E}">
  <sheetPr>
    <pageSetUpPr fitToPage="1"/>
  </sheetPr>
  <dimension ref="A2:H38"/>
  <sheetViews>
    <sheetView tabSelected="1" topLeftCell="A25" workbookViewId="0">
      <selection activeCell="L31" sqref="L31"/>
    </sheetView>
  </sheetViews>
  <sheetFormatPr baseColWidth="10" defaultRowHeight="16.5" x14ac:dyDescent="0.3"/>
  <cols>
    <col min="1" max="1" width="4.125" style="4" bestFit="1" customWidth="1"/>
    <col min="2" max="2" width="27.125" style="4" bestFit="1" customWidth="1"/>
    <col min="3" max="3" width="17.125" style="4" customWidth="1"/>
    <col min="4" max="4" width="22.875" style="4" customWidth="1"/>
    <col min="5" max="5" width="11.875" style="4" bestFit="1" customWidth="1"/>
    <col min="6" max="6" width="16.875" style="4" bestFit="1" customWidth="1"/>
    <col min="7" max="7" width="43.875" style="4" customWidth="1"/>
    <col min="8" max="8" width="14.375" style="4" customWidth="1"/>
  </cols>
  <sheetData>
    <row r="2" spans="1:8" ht="48.75" customHeight="1" x14ac:dyDescent="0.3"/>
    <row r="3" spans="1:8" x14ac:dyDescent="0.3">
      <c r="A3" s="7" t="s">
        <v>0</v>
      </c>
      <c r="B3" s="7"/>
      <c r="C3" s="7"/>
      <c r="D3" s="7"/>
      <c r="E3" s="7"/>
      <c r="F3" s="7"/>
      <c r="G3" s="7"/>
      <c r="H3" s="7"/>
    </row>
    <row r="4" spans="1:8" x14ac:dyDescent="0.3">
      <c r="A4" s="8" t="s">
        <v>23</v>
      </c>
      <c r="B4" s="8"/>
      <c r="C4" s="8"/>
      <c r="D4" s="8"/>
      <c r="E4" s="8"/>
      <c r="F4" s="8"/>
      <c r="G4" s="8"/>
      <c r="H4" s="8"/>
    </row>
    <row r="6" spans="1:8" s="14" customFormat="1" ht="25.5" x14ac:dyDescent="0.25">
      <c r="A6" s="12" t="s">
        <v>11</v>
      </c>
      <c r="B6" s="12" t="s">
        <v>14</v>
      </c>
      <c r="C6" s="12" t="s">
        <v>16</v>
      </c>
      <c r="D6" s="12" t="s">
        <v>15</v>
      </c>
      <c r="E6" s="13" t="s">
        <v>12</v>
      </c>
      <c r="F6" s="12" t="s">
        <v>1</v>
      </c>
      <c r="G6" s="12" t="s">
        <v>2</v>
      </c>
      <c r="H6" s="12" t="s">
        <v>3</v>
      </c>
    </row>
    <row r="7" spans="1:8" s="14" customFormat="1" ht="45" customHeight="1" x14ac:dyDescent="0.25">
      <c r="A7" s="15">
        <v>1</v>
      </c>
      <c r="B7" s="1" t="s">
        <v>24</v>
      </c>
      <c r="C7" s="16">
        <v>45597</v>
      </c>
      <c r="D7" s="1" t="s">
        <v>26</v>
      </c>
      <c r="E7" s="17">
        <v>3101083321</v>
      </c>
      <c r="F7" s="17" t="s">
        <v>8</v>
      </c>
      <c r="G7" s="1" t="s">
        <v>25</v>
      </c>
      <c r="H7" s="18">
        <v>70800</v>
      </c>
    </row>
    <row r="8" spans="1:8" s="14" customFormat="1" ht="40.5" x14ac:dyDescent="0.25">
      <c r="A8" s="15">
        <v>2</v>
      </c>
      <c r="B8" s="2" t="s">
        <v>24</v>
      </c>
      <c r="C8" s="16">
        <v>45597</v>
      </c>
      <c r="D8" s="2" t="s">
        <v>27</v>
      </c>
      <c r="E8" s="15">
        <v>3103813477</v>
      </c>
      <c r="F8" s="17" t="s">
        <v>8</v>
      </c>
      <c r="G8" s="2" t="s">
        <v>25</v>
      </c>
      <c r="H8" s="18">
        <v>106200</v>
      </c>
    </row>
    <row r="9" spans="1:8" s="14" customFormat="1" ht="67.5" x14ac:dyDescent="0.25">
      <c r="A9" s="15">
        <v>3</v>
      </c>
      <c r="B9" s="1" t="s">
        <v>28</v>
      </c>
      <c r="C9" s="16">
        <v>45597</v>
      </c>
      <c r="D9" s="1" t="s">
        <v>29</v>
      </c>
      <c r="E9" s="17">
        <v>132528344</v>
      </c>
      <c r="F9" s="17" t="s">
        <v>8</v>
      </c>
      <c r="G9" s="1" t="s">
        <v>84</v>
      </c>
      <c r="H9" s="18">
        <v>228000</v>
      </c>
    </row>
    <row r="10" spans="1:8" s="14" customFormat="1" ht="40.5" x14ac:dyDescent="0.25">
      <c r="A10" s="15">
        <v>4</v>
      </c>
      <c r="B10" s="2" t="s">
        <v>30</v>
      </c>
      <c r="C10" s="16">
        <v>45597</v>
      </c>
      <c r="D10" s="2" t="s">
        <v>21</v>
      </c>
      <c r="E10" s="17" t="s">
        <v>32</v>
      </c>
      <c r="F10" s="17" t="s">
        <v>8</v>
      </c>
      <c r="G10" s="2" t="s">
        <v>31</v>
      </c>
      <c r="H10" s="18">
        <v>177000</v>
      </c>
    </row>
    <row r="11" spans="1:8" s="14" customFormat="1" ht="40.5" x14ac:dyDescent="0.25">
      <c r="A11" s="15">
        <v>5</v>
      </c>
      <c r="B11" s="1" t="s">
        <v>33</v>
      </c>
      <c r="C11" s="16">
        <v>45597</v>
      </c>
      <c r="D11" s="1" t="s">
        <v>20</v>
      </c>
      <c r="E11" s="17">
        <v>132520637</v>
      </c>
      <c r="F11" s="1" t="s">
        <v>5</v>
      </c>
      <c r="G11" s="1" t="s">
        <v>34</v>
      </c>
      <c r="H11" s="18">
        <v>56640</v>
      </c>
    </row>
    <row r="12" spans="1:8" s="14" customFormat="1" ht="54" x14ac:dyDescent="0.25">
      <c r="A12" s="15">
        <v>6</v>
      </c>
      <c r="B12" s="2" t="s">
        <v>35</v>
      </c>
      <c r="C12" s="16">
        <v>45597</v>
      </c>
      <c r="D12" s="2" t="s">
        <v>37</v>
      </c>
      <c r="E12" s="17">
        <v>130976368</v>
      </c>
      <c r="F12" s="1" t="s">
        <v>5</v>
      </c>
      <c r="G12" s="2" t="s">
        <v>36</v>
      </c>
      <c r="H12" s="18">
        <v>122000</v>
      </c>
    </row>
    <row r="13" spans="1:8" s="14" customFormat="1" ht="21.75" customHeight="1" x14ac:dyDescent="0.25">
      <c r="A13" s="19">
        <v>7</v>
      </c>
      <c r="B13" s="29" t="s">
        <v>38</v>
      </c>
      <c r="C13" s="20">
        <v>45601</v>
      </c>
      <c r="D13" s="2" t="s">
        <v>40</v>
      </c>
      <c r="E13" s="17">
        <v>40221209600</v>
      </c>
      <c r="F13" s="17" t="s">
        <v>8</v>
      </c>
      <c r="G13" s="29" t="s">
        <v>39</v>
      </c>
      <c r="H13" s="18">
        <v>59400</v>
      </c>
    </row>
    <row r="14" spans="1:8" s="14" customFormat="1" ht="21.75" customHeight="1" x14ac:dyDescent="0.25">
      <c r="A14" s="21"/>
      <c r="B14" s="30"/>
      <c r="C14" s="22"/>
      <c r="D14" s="1" t="s">
        <v>41</v>
      </c>
      <c r="E14" s="17">
        <v>40220923581</v>
      </c>
      <c r="F14" s="17" t="s">
        <v>8</v>
      </c>
      <c r="G14" s="30"/>
      <c r="H14" s="18">
        <v>83911</v>
      </c>
    </row>
    <row r="15" spans="1:8" s="14" customFormat="1" ht="21.75" customHeight="1" x14ac:dyDescent="0.25">
      <c r="A15" s="23"/>
      <c r="B15" s="31"/>
      <c r="C15" s="24"/>
      <c r="D15" s="2" t="s">
        <v>42</v>
      </c>
      <c r="E15" s="17">
        <v>3103166074</v>
      </c>
      <c r="F15" s="17" t="s">
        <v>8</v>
      </c>
      <c r="G15" s="31"/>
      <c r="H15" s="18">
        <v>78668</v>
      </c>
    </row>
    <row r="16" spans="1:8" s="14" customFormat="1" ht="42.75" customHeight="1" x14ac:dyDescent="0.25">
      <c r="A16" s="15">
        <v>9</v>
      </c>
      <c r="B16" s="1" t="s">
        <v>43</v>
      </c>
      <c r="C16" s="16">
        <v>45601</v>
      </c>
      <c r="D16" s="1" t="s">
        <v>44</v>
      </c>
      <c r="E16" s="17">
        <v>4700558796</v>
      </c>
      <c r="F16" s="2" t="s">
        <v>8</v>
      </c>
      <c r="G16" s="1" t="s">
        <v>45</v>
      </c>
      <c r="H16" s="18">
        <v>45900</v>
      </c>
    </row>
    <row r="17" spans="1:8" s="14" customFormat="1" ht="54" x14ac:dyDescent="0.25">
      <c r="A17" s="15">
        <v>10</v>
      </c>
      <c r="B17" s="2" t="s">
        <v>46</v>
      </c>
      <c r="C17" s="16">
        <v>45601</v>
      </c>
      <c r="D17" s="2" t="s">
        <v>20</v>
      </c>
      <c r="E17" s="17">
        <v>132520637</v>
      </c>
      <c r="F17" s="2" t="s">
        <v>5</v>
      </c>
      <c r="G17" s="2" t="s">
        <v>47</v>
      </c>
      <c r="H17" s="18">
        <v>34515</v>
      </c>
    </row>
    <row r="18" spans="1:8" s="14" customFormat="1" ht="81" x14ac:dyDescent="0.25">
      <c r="A18" s="15">
        <v>11</v>
      </c>
      <c r="B18" s="1" t="s">
        <v>48</v>
      </c>
      <c r="C18" s="16">
        <v>45602</v>
      </c>
      <c r="D18" s="1" t="s">
        <v>49</v>
      </c>
      <c r="E18" s="17">
        <v>132886216</v>
      </c>
      <c r="F18" s="2" t="s">
        <v>9</v>
      </c>
      <c r="G18" s="1" t="s">
        <v>85</v>
      </c>
      <c r="H18" s="18">
        <v>83400</v>
      </c>
    </row>
    <row r="19" spans="1:8" s="14" customFormat="1" ht="40.5" x14ac:dyDescent="0.25">
      <c r="A19" s="15">
        <v>12</v>
      </c>
      <c r="B19" s="2" t="s">
        <v>50</v>
      </c>
      <c r="C19" s="16">
        <v>45608</v>
      </c>
      <c r="D19" s="2" t="s">
        <v>51</v>
      </c>
      <c r="E19" s="17">
        <v>131819303</v>
      </c>
      <c r="F19" s="2" t="s">
        <v>9</v>
      </c>
      <c r="G19" s="2" t="s">
        <v>52</v>
      </c>
      <c r="H19" s="18">
        <v>27783</v>
      </c>
    </row>
    <row r="20" spans="1:8" s="14" customFormat="1" ht="40.5" x14ac:dyDescent="0.25">
      <c r="A20" s="15">
        <v>13</v>
      </c>
      <c r="B20" s="1" t="s">
        <v>53</v>
      </c>
      <c r="C20" s="16">
        <v>45609</v>
      </c>
      <c r="D20" s="1" t="s">
        <v>10</v>
      </c>
      <c r="E20" s="17">
        <v>101011939</v>
      </c>
      <c r="F20" s="2" t="s">
        <v>8</v>
      </c>
      <c r="G20" s="1" t="s">
        <v>54</v>
      </c>
      <c r="H20" s="18">
        <v>43503</v>
      </c>
    </row>
    <row r="21" spans="1:8" s="14" customFormat="1" ht="27" x14ac:dyDescent="0.25">
      <c r="A21" s="15">
        <v>14</v>
      </c>
      <c r="B21" s="2" t="s">
        <v>55</v>
      </c>
      <c r="C21" s="16">
        <v>45610</v>
      </c>
      <c r="D21" s="2" t="s">
        <v>17</v>
      </c>
      <c r="E21" s="17">
        <v>130806535</v>
      </c>
      <c r="F21" s="17" t="s">
        <v>56</v>
      </c>
      <c r="G21" s="2" t="s">
        <v>57</v>
      </c>
      <c r="H21" s="18">
        <v>179950</v>
      </c>
    </row>
    <row r="22" spans="1:8" s="14" customFormat="1" ht="54" x14ac:dyDescent="0.25">
      <c r="A22" s="15">
        <v>15</v>
      </c>
      <c r="B22" s="1" t="s">
        <v>59</v>
      </c>
      <c r="C22" s="16">
        <v>45614</v>
      </c>
      <c r="D22" s="2" t="s">
        <v>6</v>
      </c>
      <c r="E22" s="17" t="s">
        <v>18</v>
      </c>
      <c r="F22" s="17" t="s">
        <v>9</v>
      </c>
      <c r="G22" s="1" t="s">
        <v>58</v>
      </c>
      <c r="H22" s="18">
        <v>159300</v>
      </c>
    </row>
    <row r="23" spans="1:8" s="14" customFormat="1" ht="27" x14ac:dyDescent="0.25">
      <c r="A23" s="15">
        <v>16</v>
      </c>
      <c r="B23" s="1" t="s">
        <v>60</v>
      </c>
      <c r="C23" s="16">
        <v>45616</v>
      </c>
      <c r="D23" s="1" t="s">
        <v>22</v>
      </c>
      <c r="E23" s="17">
        <v>132058674</v>
      </c>
      <c r="F23" s="17" t="s">
        <v>9</v>
      </c>
      <c r="G23" s="1" t="s">
        <v>61</v>
      </c>
      <c r="H23" s="18">
        <v>169764</v>
      </c>
    </row>
    <row r="24" spans="1:8" s="14" customFormat="1" ht="42.75" customHeight="1" x14ac:dyDescent="0.25">
      <c r="A24" s="15">
        <v>17</v>
      </c>
      <c r="B24" s="2" t="s">
        <v>62</v>
      </c>
      <c r="C24" s="16">
        <v>45617</v>
      </c>
      <c r="D24" s="2" t="s">
        <v>64</v>
      </c>
      <c r="E24" s="17">
        <v>101568518</v>
      </c>
      <c r="F24" s="2" t="s">
        <v>8</v>
      </c>
      <c r="G24" s="2" t="s">
        <v>63</v>
      </c>
      <c r="H24" s="18">
        <v>230003</v>
      </c>
    </row>
    <row r="25" spans="1:8" s="14" customFormat="1" ht="42.75" customHeight="1" x14ac:dyDescent="0.25">
      <c r="A25" s="25">
        <v>18</v>
      </c>
      <c r="B25" s="32" t="s">
        <v>65</v>
      </c>
      <c r="C25" s="26" t="s">
        <v>66</v>
      </c>
      <c r="D25" s="32" t="s">
        <v>10</v>
      </c>
      <c r="E25" s="17">
        <v>101011939</v>
      </c>
      <c r="F25" s="2" t="s">
        <v>8</v>
      </c>
      <c r="G25" s="33" t="s">
        <v>67</v>
      </c>
      <c r="H25" s="18">
        <v>182687</v>
      </c>
    </row>
    <row r="26" spans="1:8" s="14" customFormat="1" ht="54" x14ac:dyDescent="0.25">
      <c r="A26" s="15">
        <v>19</v>
      </c>
      <c r="B26" s="2" t="s">
        <v>68</v>
      </c>
      <c r="C26" s="16">
        <v>45617</v>
      </c>
      <c r="D26" s="2" t="s">
        <v>69</v>
      </c>
      <c r="E26" s="17">
        <v>133023253</v>
      </c>
      <c r="F26" s="17" t="s">
        <v>8</v>
      </c>
      <c r="G26" s="2" t="s">
        <v>86</v>
      </c>
      <c r="H26" s="18">
        <v>90000</v>
      </c>
    </row>
    <row r="27" spans="1:8" s="14" customFormat="1" ht="27" x14ac:dyDescent="0.25">
      <c r="A27" s="15">
        <v>20</v>
      </c>
      <c r="B27" s="1" t="s">
        <v>70</v>
      </c>
      <c r="C27" s="16">
        <v>45623</v>
      </c>
      <c r="D27" s="2" t="s">
        <v>19</v>
      </c>
      <c r="E27" s="17">
        <v>131368069</v>
      </c>
      <c r="F27" s="17" t="s">
        <v>8</v>
      </c>
      <c r="G27" s="32" t="s">
        <v>71</v>
      </c>
      <c r="H27" s="18">
        <v>203443</v>
      </c>
    </row>
    <row r="28" spans="1:8" s="14" customFormat="1" ht="27" x14ac:dyDescent="0.25">
      <c r="A28" s="15">
        <v>21</v>
      </c>
      <c r="B28" s="2" t="s">
        <v>72</v>
      </c>
      <c r="C28" s="16">
        <v>45623</v>
      </c>
      <c r="D28" s="2" t="s">
        <v>20</v>
      </c>
      <c r="E28" s="17">
        <v>132520637</v>
      </c>
      <c r="F28" s="17" t="s">
        <v>56</v>
      </c>
      <c r="G28" s="2" t="s">
        <v>73</v>
      </c>
      <c r="H28" s="18">
        <v>48380</v>
      </c>
    </row>
    <row r="29" spans="1:8" s="14" customFormat="1" ht="54" x14ac:dyDescent="0.25">
      <c r="A29" s="15">
        <v>22</v>
      </c>
      <c r="B29" s="1" t="s">
        <v>74</v>
      </c>
      <c r="C29" s="16">
        <v>45624</v>
      </c>
      <c r="D29" s="33" t="s">
        <v>75</v>
      </c>
      <c r="E29" s="17">
        <v>132520637</v>
      </c>
      <c r="F29" s="17" t="s">
        <v>56</v>
      </c>
      <c r="G29" s="32" t="s">
        <v>76</v>
      </c>
      <c r="H29" s="18">
        <v>132155</v>
      </c>
    </row>
    <row r="30" spans="1:8" s="14" customFormat="1" ht="40.5" x14ac:dyDescent="0.25">
      <c r="A30" s="15">
        <v>23</v>
      </c>
      <c r="B30" s="2" t="s">
        <v>77</v>
      </c>
      <c r="C30" s="16">
        <v>45624</v>
      </c>
      <c r="D30" s="2" t="s">
        <v>4</v>
      </c>
      <c r="E30" s="17">
        <v>131719767</v>
      </c>
      <c r="F30" s="2" t="s">
        <v>8</v>
      </c>
      <c r="G30" s="2" t="s">
        <v>80</v>
      </c>
      <c r="H30" s="18">
        <v>35300</v>
      </c>
    </row>
    <row r="31" spans="1:8" s="14" customFormat="1" ht="40.5" x14ac:dyDescent="0.25">
      <c r="A31" s="15">
        <v>24</v>
      </c>
      <c r="B31" s="1" t="s">
        <v>78</v>
      </c>
      <c r="C31" s="16">
        <v>45624</v>
      </c>
      <c r="D31" s="2" t="s">
        <v>7</v>
      </c>
      <c r="E31" s="17">
        <v>132157966</v>
      </c>
      <c r="F31" s="2" t="s">
        <v>8</v>
      </c>
      <c r="G31" s="1" t="s">
        <v>81</v>
      </c>
      <c r="H31" s="18">
        <v>181913.52</v>
      </c>
    </row>
    <row r="32" spans="1:8" s="14" customFormat="1" ht="54" x14ac:dyDescent="0.25">
      <c r="A32" s="15">
        <v>25</v>
      </c>
      <c r="B32" s="2" t="s">
        <v>79</v>
      </c>
      <c r="C32" s="16">
        <v>45625</v>
      </c>
      <c r="D32" s="32" t="s">
        <v>10</v>
      </c>
      <c r="E32" s="17">
        <v>101011939</v>
      </c>
      <c r="F32" s="2" t="s">
        <v>8</v>
      </c>
      <c r="G32" s="2" t="s">
        <v>82</v>
      </c>
      <c r="H32" s="18">
        <v>38877.480000000003</v>
      </c>
    </row>
    <row r="33" spans="1:8" s="14" customFormat="1" ht="13.5" x14ac:dyDescent="0.25">
      <c r="A33" s="27" t="s">
        <v>13</v>
      </c>
      <c r="B33" s="27"/>
      <c r="C33" s="27"/>
      <c r="D33" s="27"/>
      <c r="E33" s="27"/>
      <c r="F33" s="27"/>
      <c r="G33" s="27"/>
      <c r="H33" s="28">
        <f>SUM(H7:H32)</f>
        <v>2869493</v>
      </c>
    </row>
    <row r="34" spans="1:8" x14ac:dyDescent="0.3">
      <c r="H34" s="3"/>
    </row>
    <row r="36" spans="1:8" x14ac:dyDescent="0.3">
      <c r="A36" s="5" t="s">
        <v>83</v>
      </c>
      <c r="B36" s="6"/>
      <c r="C36" s="6"/>
      <c r="D36" s="6"/>
      <c r="F36" s="9"/>
      <c r="G36" s="10"/>
    </row>
    <row r="37" spans="1:8" x14ac:dyDescent="0.3">
      <c r="A37" s="6"/>
      <c r="B37" s="6"/>
      <c r="C37" s="6"/>
      <c r="D37" s="6"/>
      <c r="F37" s="11"/>
      <c r="G37" s="11"/>
    </row>
    <row r="38" spans="1:8" x14ac:dyDescent="0.3">
      <c r="A38" s="6"/>
      <c r="B38" s="6"/>
      <c r="C38" s="6"/>
      <c r="D38" s="6"/>
    </row>
  </sheetData>
  <mergeCells count="8">
    <mergeCell ref="A33:G33"/>
    <mergeCell ref="A3:H3"/>
    <mergeCell ref="A4:H4"/>
    <mergeCell ref="A36:D38"/>
    <mergeCell ref="B13:B15"/>
    <mergeCell ref="C13:C15"/>
    <mergeCell ref="A13:A15"/>
    <mergeCell ref="G13:G15"/>
  </mergeCells>
  <pageMargins left="0.7" right="0.7" top="0.75" bottom="0.75" header="0.3" footer="0.3"/>
  <pageSetup scale="71"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Almanzar Ortega</dc:creator>
  <cp:lastModifiedBy>Ruddileini rt. Tiburcio</cp:lastModifiedBy>
  <cp:lastPrinted>2024-12-20T16:01:19Z</cp:lastPrinted>
  <dcterms:created xsi:type="dcterms:W3CDTF">2024-02-06T17:33:52Z</dcterms:created>
  <dcterms:modified xsi:type="dcterms:W3CDTF">2024-12-20T16:19:03Z</dcterms:modified>
</cp:coreProperties>
</file>