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2025\1. COMPRAS POR DEBAJO DEL UMBRAL\Reportes de Compras Directas 2025\"/>
    </mc:Choice>
  </mc:AlternateContent>
  <xr:revisionPtr revIDLastSave="0" documentId="8_{B307ACA5-C208-40AE-A735-8CE250825C2B}" xr6:coauthVersionLast="36" xr6:coauthVersionMax="36" xr10:uidLastSave="{00000000-0000-0000-0000-000000000000}"/>
  <bookViews>
    <workbookView xWindow="0" yWindow="0" windowWidth="12345" windowHeight="7515" xr2:uid="{4D65E33C-9689-44D1-9B47-76922CC869AC}"/>
  </bookViews>
  <sheets>
    <sheet name="Micro, Pequeña y Med Emp Noviem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6" l="1"/>
</calcChain>
</file>

<file path=xl/sharedStrings.xml><?xml version="1.0" encoding="utf-8"?>
<sst xmlns="http://schemas.openxmlformats.org/spreadsheetml/2006/main" count="97" uniqueCount="74">
  <si>
    <t>TOTAL</t>
  </si>
  <si>
    <t>Mipyme Mujer</t>
  </si>
  <si>
    <t>MiPyme</t>
  </si>
  <si>
    <t>Montos RD$</t>
  </si>
  <si>
    <t>Descripción de la Compra</t>
  </si>
  <si>
    <t>Tipo de Empresas Adjudicadas</t>
  </si>
  <si>
    <t>RNC</t>
  </si>
  <si>
    <t>Empresa Adjudicada</t>
  </si>
  <si>
    <t>Fecha de Publicación</t>
  </si>
  <si>
    <t xml:space="preserve">Referencia del Proceso </t>
  </si>
  <si>
    <t>No.</t>
  </si>
  <si>
    <t>DIVISIÓN DE COMPRAS Y CONTRATACIONES</t>
  </si>
  <si>
    <t>J Jayd Group, SRL</t>
  </si>
  <si>
    <t>132-52063-7</t>
  </si>
  <si>
    <t>Sabe MG, SRL</t>
  </si>
  <si>
    <t>130-84066-2</t>
  </si>
  <si>
    <r>
      <t xml:space="preserve">_____________________________________
</t>
    </r>
    <r>
      <rPr>
        <b/>
        <sz val="11"/>
        <color theme="1"/>
        <rFont val="Century Gothic"/>
        <family val="2"/>
      </rPr>
      <t xml:space="preserve">  Lic. Jhonny Marmalejo</t>
    </r>
    <r>
      <rPr>
        <sz val="11"/>
        <color theme="1"/>
        <rFont val="Century Gothic"/>
        <family val="2"/>
      </rPr>
      <t xml:space="preserve">
  Enc. División de Compras y Contrataciones</t>
    </r>
  </si>
  <si>
    <t>PROINDUSTRIA-DAF-CD-2024-0188</t>
  </si>
  <si>
    <t>SERVICIO DE CATERING CORRESPONDIENTE AL ALMUERZO TIPO BUFET Y REFRIGERIOS PARA 50 PERSONAS DURANTE LOS DIAS 02 Y 08 DE DICIEMBRE, EN EL CAPACITACIÓN PARA LA FORMULACIÓN DEL PLAN OPERATIVO ANUAL (POA)</t>
  </si>
  <si>
    <t>PROINDUSTRIA-DAF-CD-2024-0189</t>
  </si>
  <si>
    <t>Batu Wear, SRL</t>
  </si>
  <si>
    <t>131-23843-2</t>
  </si>
  <si>
    <t>CONFECCIÓN DE UNIFORMES DEPORTIVOS PARA EL EQUIPO DE BALONCESTO DE PROINDUSTRIA EN MARCO DE REPRESENTACIÓN INSTITUCIONAL EN LOS JUEGOS DEPORTIVOS GUBERNAMENTALES 2024 QUE CONVOCA EL MINISTERIO DE DEPO</t>
  </si>
  <si>
    <t>PROINDUSTRIA-DAF-CD-2024-0190</t>
  </si>
  <si>
    <t>SERVICIO DE CATERING CORRESPONDIENTE A ALMUERZO TIPO BUFET PARA LA CELEBRACIÓN DEL DECIMOSÉPTIMO 17MO ANIVERSARIO DE PREINDUSTRIAL</t>
  </si>
  <si>
    <t>PROINDUSTRIA-DAF-CD-2024-0193</t>
  </si>
  <si>
    <t>NYPA Corporation, SRL</t>
  </si>
  <si>
    <t>132-79124-1</t>
  </si>
  <si>
    <t>Mota Producciones, SRL</t>
  </si>
  <si>
    <t>131-63361-7</t>
  </si>
  <si>
    <t>SERVICIO DE ALQUILER E INSTALACION DE TECHO, SONIDO PROFESIONAL, MESAS REDONDAS, SILLAS, MANTELES Y TOPES PARA LA CONMEMORACION DEL 17MO ANIVERSARIO DE NUESTRA INSTITUCION</t>
  </si>
  <si>
    <t>PROINDUSTRIA-DAF-CD-2024-0192</t>
  </si>
  <si>
    <t>“SERVICIO DE CAMARERO PARA SER UTILIZADO EN LA CELEBRACIÓN DE DECIMOSÉPTIMO ANIVERSARIO DE PROINDUSTRIA EXCLUSIVO PARA MIPYMES MUJER”</t>
  </si>
  <si>
    <t>PROINDUSTRIA-DAF-CD-2024-0173</t>
  </si>
  <si>
    <t>Tavarez Jiménez Cleaning Services, SRL</t>
  </si>
  <si>
    <t>132-09952-4</t>
  </si>
  <si>
    <t xml:space="preserve">"SERVICIO DE TAPIZADO DE LOS MUEBLES UBICADOS EN LA RECEPCIÓN DE PROINDUSTRIA" </t>
  </si>
  <si>
    <t>PROINDUSTRIA-DAF-CD-2024-0194</t>
  </si>
  <si>
    <t>"IMPRESIÓN E INSTALACIÓN DE BANNER PARA SER UTILIZADO EN LA FACHADA DE ESTA SEDE CENTRAL DE PROINDUSTRIA EN CONMEMORACIÓN AL 17 VO. ANIVERSARIO DE LA INSTITUCIÓN".</t>
  </si>
  <si>
    <t>PROINDUSTRIA-DAF-CD-2024-0197</t>
  </si>
  <si>
    <t>"SERVICIO DE CATERING CORRESPONDIENTE AL REFRIGERIO CON CAMARERO INCLUIDO PARA EL DIA 12 DE DICIEMBRE EN LA REUNIÓN DEL CONSEJO DIRECTIVO PROINDUSTRIA"</t>
  </si>
  <si>
    <t>PROINDUSTRIA-DAF-CD-2024-0199</t>
  </si>
  <si>
    <t>13/12/2024</t>
  </si>
  <si>
    <t>Soludiem by Ros, SRL</t>
  </si>
  <si>
    <t>131-84196-1</t>
  </si>
  <si>
    <t>SERVICIO DE REPARACION DE AIRE DE 5 TONELADAS UBICADO EN LA DIVISION TECNICA DE CONTROL PATRIMONIAL DE NUESTRA INSTITUCION.</t>
  </si>
  <si>
    <t>PROINDUSTRIA-DAF-CD-2024-0201</t>
  </si>
  <si>
    <t>16/12/2024</t>
  </si>
  <si>
    <t>Caribe República, S.R.L.</t>
  </si>
  <si>
    <t>132-99276-8</t>
  </si>
  <si>
    <t>COMPRA DE CIEN (100) SACOS DE SULFATO DE ALUMINIO 17%, 0-1 MM, PARA EL TRATADO DE LAS AGUAS QUÍMICAS Y RESIDUALES DE LA PLANTA DE TRATAMIENTO DE LA ZONA FRANCA DE VILLA ESPERANZA</t>
  </si>
  <si>
    <t>PROINDUSTRIA-DAF-CD-2024-0206</t>
  </si>
  <si>
    <t>18/12/2024</t>
  </si>
  <si>
    <t>PROINDUSTRIA-DAF-CD-2024-0202</t>
  </si>
  <si>
    <t>18/12/2025</t>
  </si>
  <si>
    <t>Agenda Continental, S.R.L</t>
  </si>
  <si>
    <t>101-78362-1</t>
  </si>
  <si>
    <t>ADQUISICIÓN DE AGENDAS PERSONALIZADAS 2025 CON EL LOGO DE LA INSTITUCIÓN CENTRALIZADO PARA NUESTRA SEDE CENTRAL PROINDUSTRIA. EXCLUSIVO PARA MIPYME</t>
  </si>
  <si>
    <t>PROINDUSTRIA-DAF-CD-2024-0205</t>
  </si>
  <si>
    <t>18/12/2026</t>
  </si>
  <si>
    <t>Medina &amp; Smith Conexion, SRL</t>
  </si>
  <si>
    <t>131-70702-5</t>
  </si>
  <si>
    <t>ADQUISICION DE MATERIALES ELECTRICOS DESTINADOS A LAS INSTALACIONES DE LUCES NAVIDEÑAS EN LA FACHADA DE NUESTRA INSTITUCION</t>
  </si>
  <si>
    <t>PROINDUSTRIA-DAF-CD-2024-0203</t>
  </si>
  <si>
    <t>18/12/2027</t>
  </si>
  <si>
    <t>Jeram Investment, SRL</t>
  </si>
  <si>
    <t>132-25910-6</t>
  </si>
  <si>
    <t>"SERVICIO DE ALQUILER DE SILLAS, MESAS REDONDAS, MANTELES, CARPAS, SONIDO PARA A REUNIÓN DE LA SOCIALIZACIÓN DEL PLAN ESTRATÉGICO INSTITUCIONAL (PAI) 2025-2028"</t>
  </si>
  <si>
    <t>PROINDUSTRIA-DAF-CD-2024-0208</t>
  </si>
  <si>
    <t>19/12/2024</t>
  </si>
  <si>
    <t>Soludiem By Ros, SRL</t>
  </si>
  <si>
    <t>"SUMINISTRO DE AIRE ACONDICIONADO DE 18,000 BTU EFICIENCIA 22, CON INSTALACIÓN INCLUIDA" (EXCLUSIVO PARA MIPYMES MUJER)</t>
  </si>
  <si>
    <t>"SERVICIO DE CATERING CORRESPONDIENTE A ALMUERZO TIPO BUFET Y REFRIGERIOS PARA 50 PERSONAS PARA EL DÍA 17 DE DICIEMBRE, EN EL CAPACITACIÓN PARA LA FORMULACIÓN DEL PLAN OPERATIVO ANUAL (POA) 2025” (EXCLUSIVO PARA MIPYMES MUJER).</t>
  </si>
  <si>
    <t xml:space="preserve">       Relación de Compras Micro, Pequeña y Mediana Empresa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</si>
</sst>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12"/>
      <color indexed="64"/>
      <name val="Century Gothic"/>
      <family val="2"/>
    </font>
    <font>
      <b/>
      <sz val="12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Font="1"/>
    <xf numFmtId="14" fontId="1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3" fillId="2" borderId="1" xfId="0" applyNumberFormat="1" applyFont="1" applyFill="1" applyBorder="1"/>
    <xf numFmtId="0" fontId="0" fillId="2" borderId="0" xfId="0" applyFill="1"/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 vertical="center" wrapText="1" readingOrder="1"/>
      <protection locked="0"/>
    </xf>
    <xf numFmtId="14" fontId="1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3" borderId="1" xfId="0" applyFont="1" applyFill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4" fontId="11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2" xfId="0" applyFont="1" applyFill="1" applyBorder="1" applyAlignment="1" applyProtection="1">
      <alignment horizontal="center" vertical="center" wrapText="1" readingOrder="1"/>
      <protection locked="0"/>
    </xf>
    <xf numFmtId="0" fontId="6" fillId="3" borderId="3" xfId="0" applyFont="1" applyFill="1" applyBorder="1" applyAlignment="1" applyProtection="1">
      <alignment horizontal="center" vertical="center" wrapText="1" readingOrder="1"/>
      <protection locked="0"/>
    </xf>
    <xf numFmtId="14" fontId="11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14" fontId="11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Normal" xfId="0" builtinId="0"/>
    <cellStyle name="Normal 2" xfId="1" xr:uid="{C214E7E1-D64B-461A-BECA-046DEFC1B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472562</xdr:colOff>
      <xdr:row>0</xdr:row>
      <xdr:rowOff>61914</xdr:rowOff>
    </xdr:from>
    <xdr:to>
      <xdr:col>6</xdr:col>
      <xdr:colOff>215469</xdr:colOff>
      <xdr:row>1</xdr:row>
      <xdr:rowOff>566738</xdr:rowOff>
    </xdr:to>
    <xdr:pic>
      <xdr:nvPicPr>
        <xdr:cNvPr id="2" name="Imagen 1" descr="image002">
          <a:extLst>
            <a:ext uri="{FF2B5EF4-FFF2-40B4-BE49-F238E27FC236}">
              <a16:creationId xmlns:a16="http://schemas.microsoft.com/office/drawing/2014/main" id="{CE1286C3-5090-484C-AE8D-A622A956B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406" y="61914"/>
          <a:ext cx="4029157" cy="719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1DE79-025C-4C56-9E5B-DE4D35245255}">
  <sheetPr>
    <pageSetUpPr fitToPage="1"/>
  </sheetPr>
  <dimension ref="A2:H28"/>
  <sheetViews>
    <sheetView tabSelected="1" zoomScale="80" zoomScaleNormal="80" workbookViewId="0">
      <selection activeCell="N8" sqref="N8"/>
    </sheetView>
  </sheetViews>
  <sheetFormatPr baseColWidth="10" defaultRowHeight="16.5" x14ac:dyDescent="0.3"/>
  <cols>
    <col min="1" max="1" width="4" style="1" bestFit="1" customWidth="1"/>
    <col min="2" max="2" width="30.375" style="1" customWidth="1"/>
    <col min="3" max="3" width="14.25" style="1" customWidth="1"/>
    <col min="4" max="4" width="31.5" style="1" customWidth="1"/>
    <col min="5" max="5" width="11" style="1"/>
    <col min="6" max="6" width="13.75" style="1" customWidth="1"/>
    <col min="7" max="7" width="42" style="1" customWidth="1"/>
    <col min="8" max="8" width="21.625" style="1" customWidth="1"/>
  </cols>
  <sheetData>
    <row r="2" spans="1:8" ht="47.25" customHeight="1" x14ac:dyDescent="0.3"/>
    <row r="3" spans="1:8" x14ac:dyDescent="0.3">
      <c r="A3" s="14" t="s">
        <v>11</v>
      </c>
      <c r="B3" s="14"/>
      <c r="C3" s="14"/>
      <c r="D3" s="14"/>
      <c r="E3" s="14"/>
      <c r="F3" s="14"/>
      <c r="G3" s="14"/>
      <c r="H3" s="14"/>
    </row>
    <row r="4" spans="1:8" x14ac:dyDescent="0.3">
      <c r="A4" s="15" t="s">
        <v>73</v>
      </c>
      <c r="B4" s="15"/>
      <c r="C4" s="15"/>
      <c r="D4" s="15"/>
      <c r="E4" s="15"/>
      <c r="F4" s="15"/>
      <c r="G4" s="15"/>
      <c r="H4" s="15"/>
    </row>
    <row r="6" spans="1:8" ht="42" customHeight="1" x14ac:dyDescent="0.3">
      <c r="A6" s="6" t="s">
        <v>10</v>
      </c>
      <c r="B6" s="6" t="s">
        <v>9</v>
      </c>
      <c r="C6" s="6" t="s">
        <v>8</v>
      </c>
      <c r="D6" s="6" t="s">
        <v>7</v>
      </c>
      <c r="E6" s="6" t="s">
        <v>6</v>
      </c>
      <c r="F6" s="6" t="s">
        <v>5</v>
      </c>
      <c r="G6" s="6" t="s">
        <v>4</v>
      </c>
      <c r="H6" s="6" t="s">
        <v>3</v>
      </c>
    </row>
    <row r="7" spans="1:8" ht="86.25" customHeight="1" x14ac:dyDescent="0.3">
      <c r="A7" s="7">
        <v>1</v>
      </c>
      <c r="B7" s="16" t="s">
        <v>17</v>
      </c>
      <c r="C7" s="17">
        <v>45334</v>
      </c>
      <c r="D7" s="18" t="s">
        <v>14</v>
      </c>
      <c r="E7" s="19" t="s">
        <v>15</v>
      </c>
      <c r="F7" s="19" t="s">
        <v>1</v>
      </c>
      <c r="G7" s="16" t="s">
        <v>18</v>
      </c>
      <c r="H7" s="20">
        <v>157235</v>
      </c>
    </row>
    <row r="8" spans="1:8" ht="81.75" customHeight="1" x14ac:dyDescent="0.3">
      <c r="A8" s="7">
        <v>2</v>
      </c>
      <c r="B8" s="16" t="s">
        <v>19</v>
      </c>
      <c r="C8" s="17">
        <v>45363</v>
      </c>
      <c r="D8" s="18" t="s">
        <v>20</v>
      </c>
      <c r="E8" s="19" t="s">
        <v>21</v>
      </c>
      <c r="F8" s="19" t="s">
        <v>2</v>
      </c>
      <c r="G8" s="18" t="s">
        <v>22</v>
      </c>
      <c r="H8" s="20">
        <v>36267.31</v>
      </c>
    </row>
    <row r="9" spans="1:8" ht="67.5" x14ac:dyDescent="0.3">
      <c r="A9" s="7">
        <v>3</v>
      </c>
      <c r="B9" s="16" t="s">
        <v>23</v>
      </c>
      <c r="C9" s="17">
        <v>45363</v>
      </c>
      <c r="D9" s="21" t="s">
        <v>14</v>
      </c>
      <c r="E9" s="19" t="s">
        <v>15</v>
      </c>
      <c r="F9" s="19" t="s">
        <v>1</v>
      </c>
      <c r="G9" s="21" t="s">
        <v>24</v>
      </c>
      <c r="H9" s="20">
        <v>250122.23999999999</v>
      </c>
    </row>
    <row r="10" spans="1:8" ht="30" customHeight="1" x14ac:dyDescent="0.3">
      <c r="A10" s="7">
        <v>4</v>
      </c>
      <c r="B10" s="22" t="s">
        <v>25</v>
      </c>
      <c r="C10" s="24">
        <v>45424</v>
      </c>
      <c r="D10" s="21" t="s">
        <v>26</v>
      </c>
      <c r="E10" s="19" t="s">
        <v>27</v>
      </c>
      <c r="F10" s="18" t="s">
        <v>1</v>
      </c>
      <c r="G10" s="22" t="s">
        <v>30</v>
      </c>
      <c r="H10" s="20">
        <v>66080</v>
      </c>
    </row>
    <row r="11" spans="1:8" ht="30" customHeight="1" x14ac:dyDescent="0.3">
      <c r="A11" s="7">
        <v>5</v>
      </c>
      <c r="B11" s="23"/>
      <c r="C11" s="25"/>
      <c r="D11" s="21" t="s">
        <v>28</v>
      </c>
      <c r="E11" s="19" t="s">
        <v>29</v>
      </c>
      <c r="F11" s="19" t="s">
        <v>1</v>
      </c>
      <c r="G11" s="23"/>
      <c r="H11" s="20">
        <v>114460</v>
      </c>
    </row>
    <row r="12" spans="1:8" ht="69.75" customHeight="1" x14ac:dyDescent="0.3">
      <c r="A12" s="7">
        <v>6</v>
      </c>
      <c r="B12" s="16" t="s">
        <v>31</v>
      </c>
      <c r="C12" s="17">
        <v>45424</v>
      </c>
      <c r="D12" s="21" t="s">
        <v>14</v>
      </c>
      <c r="E12" s="19" t="s">
        <v>15</v>
      </c>
      <c r="F12" s="19" t="s">
        <v>1</v>
      </c>
      <c r="G12" s="18" t="s">
        <v>32</v>
      </c>
      <c r="H12" s="20">
        <v>15930</v>
      </c>
    </row>
    <row r="13" spans="1:8" ht="59.25" customHeight="1" x14ac:dyDescent="0.3">
      <c r="A13" s="7">
        <v>7</v>
      </c>
      <c r="B13" s="16" t="s">
        <v>33</v>
      </c>
      <c r="C13" s="17">
        <v>45424</v>
      </c>
      <c r="D13" s="21" t="s">
        <v>34</v>
      </c>
      <c r="E13" s="19" t="s">
        <v>35</v>
      </c>
      <c r="F13" s="21" t="s">
        <v>2</v>
      </c>
      <c r="G13" s="21" t="s">
        <v>36</v>
      </c>
      <c r="H13" s="20">
        <v>46608.82</v>
      </c>
    </row>
    <row r="14" spans="1:8" ht="72" customHeight="1" x14ac:dyDescent="0.3">
      <c r="A14" s="10">
        <v>8</v>
      </c>
      <c r="B14" s="16" t="s">
        <v>37</v>
      </c>
      <c r="C14" s="17">
        <v>45608</v>
      </c>
      <c r="D14" s="18" t="s">
        <v>12</v>
      </c>
      <c r="E14" s="19" t="s">
        <v>13</v>
      </c>
      <c r="F14" s="21" t="s">
        <v>2</v>
      </c>
      <c r="G14" s="18" t="s">
        <v>38</v>
      </c>
      <c r="H14" s="20">
        <v>54870</v>
      </c>
    </row>
    <row r="15" spans="1:8" ht="59.25" customHeight="1" x14ac:dyDescent="0.3">
      <c r="A15" s="7">
        <v>9</v>
      </c>
      <c r="B15" s="16" t="s">
        <v>39</v>
      </c>
      <c r="C15" s="17">
        <v>45638</v>
      </c>
      <c r="D15" s="21" t="s">
        <v>14</v>
      </c>
      <c r="E15" s="19" t="s">
        <v>15</v>
      </c>
      <c r="F15" s="19" t="s">
        <v>1</v>
      </c>
      <c r="G15" s="18" t="s">
        <v>40</v>
      </c>
      <c r="H15" s="20">
        <v>31712.5</v>
      </c>
    </row>
    <row r="16" spans="1:8" ht="59.25" customHeight="1" x14ac:dyDescent="0.3">
      <c r="A16" s="7">
        <v>10</v>
      </c>
      <c r="B16" s="16" t="s">
        <v>41</v>
      </c>
      <c r="C16" s="17" t="s">
        <v>42</v>
      </c>
      <c r="D16" s="18" t="s">
        <v>43</v>
      </c>
      <c r="E16" s="19" t="s">
        <v>44</v>
      </c>
      <c r="F16" s="19" t="s">
        <v>1</v>
      </c>
      <c r="G16" s="18" t="s">
        <v>45</v>
      </c>
      <c r="H16" s="20">
        <v>79060</v>
      </c>
    </row>
    <row r="17" spans="1:8" ht="81" customHeight="1" x14ac:dyDescent="0.3">
      <c r="A17" s="7">
        <v>11</v>
      </c>
      <c r="B17" s="16" t="s">
        <v>46</v>
      </c>
      <c r="C17" s="17" t="s">
        <v>47</v>
      </c>
      <c r="D17" s="21" t="s">
        <v>48</v>
      </c>
      <c r="E17" s="19" t="s">
        <v>49</v>
      </c>
      <c r="F17" s="19" t="s">
        <v>1</v>
      </c>
      <c r="G17" s="18" t="s">
        <v>50</v>
      </c>
      <c r="H17" s="20">
        <v>222500</v>
      </c>
    </row>
    <row r="18" spans="1:8" ht="84.75" customHeight="1" x14ac:dyDescent="0.3">
      <c r="A18" s="7">
        <v>12</v>
      </c>
      <c r="B18" s="16" t="s">
        <v>51</v>
      </c>
      <c r="C18" s="17" t="s">
        <v>52</v>
      </c>
      <c r="D18" s="18" t="s">
        <v>14</v>
      </c>
      <c r="E18" s="19" t="s">
        <v>15</v>
      </c>
      <c r="F18" s="19" t="s">
        <v>1</v>
      </c>
      <c r="G18" s="26" t="s">
        <v>72</v>
      </c>
      <c r="H18" s="20">
        <v>79060</v>
      </c>
    </row>
    <row r="19" spans="1:8" ht="59.25" customHeight="1" x14ac:dyDescent="0.3">
      <c r="A19" s="7">
        <v>13</v>
      </c>
      <c r="B19" s="16" t="s">
        <v>53</v>
      </c>
      <c r="C19" s="17" t="s">
        <v>54</v>
      </c>
      <c r="D19" s="21" t="s">
        <v>55</v>
      </c>
      <c r="E19" s="19" t="s">
        <v>56</v>
      </c>
      <c r="F19" s="21" t="s">
        <v>2</v>
      </c>
      <c r="G19" s="21" t="s">
        <v>57</v>
      </c>
      <c r="H19" s="20">
        <v>39790</v>
      </c>
    </row>
    <row r="20" spans="1:8" ht="59.25" customHeight="1" x14ac:dyDescent="0.3">
      <c r="A20" s="7">
        <v>14</v>
      </c>
      <c r="B20" s="16" t="s">
        <v>58</v>
      </c>
      <c r="C20" s="17" t="s">
        <v>59</v>
      </c>
      <c r="D20" s="21" t="s">
        <v>60</v>
      </c>
      <c r="E20" s="19" t="s">
        <v>61</v>
      </c>
      <c r="F20" s="21" t="s">
        <v>2</v>
      </c>
      <c r="G20" s="18" t="s">
        <v>62</v>
      </c>
      <c r="H20" s="20">
        <v>114873</v>
      </c>
    </row>
    <row r="21" spans="1:8" ht="59.25" customHeight="1" x14ac:dyDescent="0.3">
      <c r="A21" s="7">
        <v>15</v>
      </c>
      <c r="B21" s="16" t="s">
        <v>63</v>
      </c>
      <c r="C21" s="17" t="s">
        <v>64</v>
      </c>
      <c r="D21" s="18" t="s">
        <v>65</v>
      </c>
      <c r="E21" s="19" t="s">
        <v>66</v>
      </c>
      <c r="F21" s="19" t="s">
        <v>1</v>
      </c>
      <c r="G21" s="21" t="s">
        <v>67</v>
      </c>
      <c r="H21" s="20">
        <v>258385</v>
      </c>
    </row>
    <row r="22" spans="1:8" ht="59.25" customHeight="1" x14ac:dyDescent="0.3">
      <c r="A22" s="7">
        <v>16</v>
      </c>
      <c r="B22" s="16" t="s">
        <v>68</v>
      </c>
      <c r="C22" s="17" t="s">
        <v>69</v>
      </c>
      <c r="D22" s="18" t="s">
        <v>70</v>
      </c>
      <c r="E22" s="19" t="s">
        <v>44</v>
      </c>
      <c r="F22" s="19" t="s">
        <v>1</v>
      </c>
      <c r="G22" s="21" t="s">
        <v>71</v>
      </c>
      <c r="H22" s="20">
        <v>67732</v>
      </c>
    </row>
    <row r="23" spans="1:8" s="9" customFormat="1" x14ac:dyDescent="0.3">
      <c r="A23" s="11" t="s">
        <v>0</v>
      </c>
      <c r="B23" s="11"/>
      <c r="C23" s="11"/>
      <c r="D23" s="11"/>
      <c r="E23" s="11"/>
      <c r="F23" s="11"/>
      <c r="G23" s="11"/>
      <c r="H23" s="8">
        <f>SUM(H7:H22)</f>
        <v>1634685.87</v>
      </c>
    </row>
    <row r="24" spans="1:8" x14ac:dyDescent="0.3">
      <c r="H24" s="5"/>
    </row>
    <row r="26" spans="1:8" x14ac:dyDescent="0.3">
      <c r="A26" s="12" t="s">
        <v>16</v>
      </c>
      <c r="B26" s="13"/>
      <c r="C26" s="13"/>
      <c r="D26" s="13"/>
      <c r="F26" s="4"/>
      <c r="G26" s="3"/>
    </row>
    <row r="27" spans="1:8" ht="17.25" x14ac:dyDescent="0.3">
      <c r="A27" s="13"/>
      <c r="B27" s="13"/>
      <c r="C27" s="13"/>
      <c r="D27" s="13"/>
      <c r="F27" s="2"/>
      <c r="G27" s="2"/>
    </row>
    <row r="28" spans="1:8" x14ac:dyDescent="0.3">
      <c r="A28" s="13"/>
      <c r="B28" s="13"/>
      <c r="C28" s="13"/>
      <c r="D28" s="13"/>
    </row>
  </sheetData>
  <mergeCells count="7">
    <mergeCell ref="A23:G23"/>
    <mergeCell ref="A26:D28"/>
    <mergeCell ref="A3:H3"/>
    <mergeCell ref="A4:H4"/>
    <mergeCell ref="B10:B11"/>
    <mergeCell ref="C10:C11"/>
    <mergeCell ref="G10:G11"/>
  </mergeCells>
  <pageMargins left="0.7" right="0.7" top="0.75" bottom="0.75" header="0.3" footer="0.3"/>
  <pageSetup scale="66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Micro, Pequeña y Med Emp Noviem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Acosta Lazala</dc:creator>
  <cp:lastModifiedBy>Ruddileini Tiburcio Almanzar</cp:lastModifiedBy>
  <cp:lastPrinted>2025-01-13T20:27:24Z</cp:lastPrinted>
  <dcterms:created xsi:type="dcterms:W3CDTF">2024-08-23T19:39:54Z</dcterms:created>
  <dcterms:modified xsi:type="dcterms:W3CDTF">2025-01-13T20:27:44Z</dcterms:modified>
</cp:coreProperties>
</file>