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2025\1. COMPRAS POR DEBAJO DEL UMBRAL\Reportes de Compras Directas 2025\"/>
    </mc:Choice>
  </mc:AlternateContent>
  <xr:revisionPtr revIDLastSave="0" documentId="8_{EB364834-51D4-420F-A2E4-B7E26FA6677B}" xr6:coauthVersionLast="36" xr6:coauthVersionMax="36" xr10:uidLastSave="{00000000-0000-0000-0000-000000000000}"/>
  <bookViews>
    <workbookView xWindow="0" yWindow="0" windowWidth="10815" windowHeight="3975" xr2:uid="{75CB8B1D-1E5B-4FA5-9901-75344F0544CA}"/>
  </bookViews>
  <sheets>
    <sheet name="Noviembre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5" l="1"/>
</calcChain>
</file>

<file path=xl/sharedStrings.xml><?xml version="1.0" encoding="utf-8"?>
<sst xmlns="http://schemas.openxmlformats.org/spreadsheetml/2006/main" count="87" uniqueCount="75">
  <si>
    <t>DIVISIÓN DE COMPRAS Y CONTRATACIONES</t>
  </si>
  <si>
    <t>Tipo de Empresas Adjudicadas</t>
  </si>
  <si>
    <t>Descripción de la Compra</t>
  </si>
  <si>
    <t>Montos RD$</t>
  </si>
  <si>
    <t>MiPyme</t>
  </si>
  <si>
    <t>Sabe MG, SRL</t>
  </si>
  <si>
    <t>Grande</t>
  </si>
  <si>
    <t>Mipyme Mujer</t>
  </si>
  <si>
    <t>No.</t>
  </si>
  <si>
    <t>RNC</t>
  </si>
  <si>
    <t>TOTAL</t>
  </si>
  <si>
    <t xml:space="preserve">Referencia del Proceso </t>
  </si>
  <si>
    <t>Empresa Adjudicada</t>
  </si>
  <si>
    <t>Fecha de Publicación</t>
  </si>
  <si>
    <t>130-84066-2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</si>
  <si>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</si>
  <si>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 xml:space="preserve">       RELACIÓN DE COMPRAS POR DEBAJO DEL UMBRAL DE ENERO 2025</t>
  </si>
  <si>
    <t>NYPA Corporation, SRL</t>
  </si>
  <si>
    <t>132-79124-1</t>
  </si>
  <si>
    <t>Prodacom, SRL</t>
  </si>
  <si>
    <t>102-32674-6</t>
  </si>
  <si>
    <t>101-01454-7</t>
  </si>
  <si>
    <t>Almacenes El Encanto, S.A.S</t>
  </si>
  <si>
    <t>PROINDUSTRIA-DAF-CD-2025-0018</t>
  </si>
  <si>
    <t>PROINDUSTRIA-DAF-CD-2025-0004</t>
  </si>
  <si>
    <t>PROINDUSTRIA-DAF-CD-2025-0006</t>
  </si>
  <si>
    <t>PROINDUSTRIA-DAF-CD-2025-0015</t>
  </si>
  <si>
    <t>PROINDUSTRIA-DAF-CD-2025-0016</t>
  </si>
  <si>
    <t>PROINDUSTRIA-DAF-CD-2025-0017</t>
  </si>
  <si>
    <t>PROINDUSTRIA-DAF-CD-2025-0005</t>
  </si>
  <si>
    <t>PROINDUSTRIA-DAF-CD-2025-0007</t>
  </si>
  <si>
    <t>PROINDUSTRIA-DAF-CD-2025-0011</t>
  </si>
  <si>
    <t>PROINDUSTRIA-DAF-CD-2025-0012</t>
  </si>
  <si>
    <t>PROINDUSTRIA-DAF-CD-2024-0209</t>
  </si>
  <si>
    <t>PROINDUSTRIA-DAF-CD-2025-0002</t>
  </si>
  <si>
    <t>PROINDUSTRIA-DAF-CD-2025-0013</t>
  </si>
  <si>
    <t>PROINDUSTRIA-DAF-CD-2025-0001</t>
  </si>
  <si>
    <t>PROINDUSTRIA-DAF-CD-2025-0010</t>
  </si>
  <si>
    <t>SERVICIO DE MAESTRIA DE CEREMONIA PARA LA INAUGURACIÓN DE NAVE EN LA ZONA FRANCA DE SAN JUAN DE LA MAGUANA.</t>
  </si>
  <si>
    <t>COMPRA E INSTALACIÓN DE AIRES ACONDICIONADOS Y ABANICOS DE TECHO PARA SER UTILIZADOS EN LA NUEVAS OFICINAS ADMINISTRATIVAS DEL DISTRITO INDUSTRIAL DE SANTO DOMINGO OESTE - DISDO.</t>
  </si>
  <si>
    <t>"ADQUISICIÓN MURAL FABRICADO EN METAL Y CRISTAL PARA PUBLICACION DE NOTICIAS EN EL TERCER (3ER) PISO SEDE DE PROINDUSTRIA" (EXCLUSIVO PARA MIPYMES)</t>
  </si>
  <si>
    <t>"ADQUISICIÓN DE COMESTIBLES CORRESPONDIENTES AL PRIMER TRIMESTRE 2025 PARA SER UTILIZADOS EN ESTA SEDE CENTRAL PROINDUSTRIA".</t>
  </si>
  <si>
    <t>ADQUISICIÓN DE CUATROCIENTAS VEINTE (420) LIBRAS DE CAFÉ PARA UN PERÍODO DE SEIS (6) MESES, CORRESPONDIENTES AL 1ER Y 2DO TRIMESTRE DEL AÑO 2025 DE NUESTRA SEDE CENTRAL.</t>
  </si>
  <si>
    <t xml:space="preserve">"SERVICIO DE LLENADO DE BOTELLONES DE AGUA PURIFIOCADA, PARA SER CONSUMIDA POR LOS EMPLEADOS Y VISITANTES DE ESTA SEDE CENTRA DE PROINDUSTRIA" </t>
  </si>
  <si>
    <t>"COMPRA DE GOMAS Y BATERIAS PARA VARIOS VEHÍCULOS ASIGNADOS A LA SECCIÓN DE TRANSPORTACIÓN DE PROINDUSTRIA".</t>
  </si>
  <si>
    <t>"ADQUISICIÓN DE EQUIPOS TECNOLÓGICOS PARA SER UTILIZADOS POR DIFERENTES ÁREAS DE PROINDUSTRIA"</t>
  </si>
  <si>
    <t>"ADQUISICIÓN DE MATERIALES PARA SER UTILIZADOS EN LA FUMIGACIÓN Y MANTENIMIENTO DE LOS JARDINES DEL DISTRITO INDUSTRIAL DE SANTO DOMINGO OESTE - DISDO Y ESTA SEDE CENTRAL DE PROINDUSTRIA"</t>
  </si>
  <si>
    <t>"SERVICIO DE RECARGA Y MANTENIMIENTO DE EXTINTORES PERTENECIENTES A LA SEDE CENTRAL DE PROINDUSTRIA” (EXCLUSIVO PARA MIPYMES)</t>
  </si>
  <si>
    <t>“COMPRA DE ELECTRODOMÉSTICOS PARA USO EN EL COMEDOR  Y DIFERENTES ZONAS FRANCAS INDUSTRIALES DEL CENTRO DE DESARROLLO Y COMPETITIVIDAD INDUSTRIAL – PROINDUSTRIA”</t>
  </si>
  <si>
    <t>“SERVICIO DE MANTENIMIENTO PREVENTIVO MENSUAL (UN SERVICIO AL MES) DEL ASCENSOR Y LA PLANTA ELÉCTRICA DE LA SEDE CENTRAL DE PROINDUSTRIA, POR UN PERÍODO DE 12 MESES"</t>
  </si>
  <si>
    <t>"ADQUISICIÓN DE MOBILIARIOS DE OFICINAS PARA SER UTILIZADOS EN LAS ZONAS FRANCAS QUISQUEYA Y SAN JUAN DE LA MAGUANA DE PROINDUSTRA"</t>
  </si>
  <si>
    <t>"SERVICIOS DE MANTENIMIENTO PREVENTIVO PARA VARIOS VEHÍCULOS DE ESTA INSTITUCIÓN".</t>
  </si>
  <si>
    <t>"SERVICIO DE CATERING CORRESPONDIENTE ALMUERZOS, REFRIGERIOS Y BANDEJAS DE EMBUTIDOS PARA SER UTILIZADOS EN LAS DIFERENTES ACTIVIDADES A REALIZARSE EN ESTA INSTITUCIÓN"</t>
  </si>
  <si>
    <t>Industrias Banilejas, SAS</t>
  </si>
  <si>
    <t>Laboratorios Orbis, SA</t>
  </si>
  <si>
    <t>De León Gomas, SRL</t>
  </si>
  <si>
    <t>Baveras Fire Services, SRL</t>
  </si>
  <si>
    <t>San Miguel &amp; Cia, SRL</t>
  </si>
  <si>
    <t>Nestévez Servicios de Comunicación, SRL</t>
  </si>
  <si>
    <t>130-54646-2</t>
  </si>
  <si>
    <t>Melissa Mirabal Balbuena</t>
  </si>
  <si>
    <t>031-0459923-2</t>
  </si>
  <si>
    <t>Acrilarte, SRL</t>
  </si>
  <si>
    <t>130-67750-6</t>
  </si>
  <si>
    <t>Yaniret Aesthetic, SRL</t>
  </si>
  <si>
    <t>133-02803-4</t>
  </si>
  <si>
    <t>101-01207-2</t>
  </si>
  <si>
    <t>101-01340-2</t>
  </si>
  <si>
    <t>102-01130-3</t>
  </si>
  <si>
    <t>131-64297-7</t>
  </si>
  <si>
    <t>101-04984-7</t>
  </si>
  <si>
    <t>Muebles Omar, S.A.</t>
  </si>
  <si>
    <t>Delta Comercial, SA</t>
  </si>
  <si>
    <t>101-01193-9</t>
  </si>
  <si>
    <t>101-52057-4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</si>
</sst>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0" x14ac:knownFonts="1">
    <font>
      <sz val="11"/>
      <color theme="1"/>
      <name val="Century Gothic"/>
      <family val="2"/>
    </font>
    <font>
      <sz val="10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color indexed="8"/>
      <name val="Century Gothic"/>
      <family val="2"/>
    </font>
    <font>
      <b/>
      <sz val="11"/>
      <color indexed="64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43" fontId="7" fillId="2" borderId="1" xfId="0" applyNumberFormat="1" applyFont="1" applyFill="1" applyBorder="1"/>
    <xf numFmtId="0" fontId="8" fillId="2" borderId="0" xfId="0" applyFont="1" applyFill="1"/>
    <xf numFmtId="43" fontId="2" fillId="2" borderId="0" xfId="0" applyNumberFormat="1" applyFont="1" applyFill="1"/>
    <xf numFmtId="1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right" vertical="center" wrapText="1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0" fontId="8" fillId="0" borderId="3" xfId="0" applyFont="1" applyBorder="1"/>
    <xf numFmtId="0" fontId="8" fillId="0" borderId="2" xfId="0" applyFont="1" applyBorder="1"/>
    <xf numFmtId="0" fontId="8" fillId="0" borderId="4" xfId="0" applyFont="1" applyBorder="1"/>
  </cellXfs>
  <cellStyles count="2">
    <cellStyle name="Normal" xfId="0" builtinId="0"/>
    <cellStyle name="Normal 2" xfId="1" xr:uid="{9C55C3A5-B127-464A-B160-C0DA52A47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1333501</xdr:colOff>
      <xdr:row>0</xdr:row>
      <xdr:rowOff>76200</xdr:rowOff>
    </xdr:from>
    <xdr:to>
      <xdr:col>5</xdr:col>
      <xdr:colOff>990601</xdr:colOff>
      <xdr:row>1</xdr:row>
      <xdr:rowOff>895350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9CD7C2B8-4E31-404C-95BD-D242BFE5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76200"/>
          <a:ext cx="21717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C4FC-1DDD-4B7B-B8A3-6570F859B75E}">
  <sheetPr>
    <pageSetUpPr fitToPage="1"/>
  </sheetPr>
  <dimension ref="A1:H28"/>
  <sheetViews>
    <sheetView tabSelected="1" view="pageBreakPreview" topLeftCell="A4" zoomScaleNormal="80" zoomScaleSheetLayoutView="100" workbookViewId="0">
      <selection activeCell="F9" sqref="F9"/>
    </sheetView>
  </sheetViews>
  <sheetFormatPr baseColWidth="10" defaultColWidth="11" defaultRowHeight="16.5" x14ac:dyDescent="0.3"/>
  <cols>
    <col min="1" max="1" width="4.125" bestFit="1" customWidth="1"/>
    <col min="2" max="2" width="30.75" customWidth="1"/>
    <col min="3" max="3" width="12.625" customWidth="1"/>
    <col min="4" max="4" width="26.375" customWidth="1"/>
    <col min="5" max="5" width="14.25" customWidth="1"/>
    <col min="6" max="6" width="16.875" bestFit="1" customWidth="1"/>
    <col min="7" max="7" width="43.875" customWidth="1"/>
    <col min="8" max="8" width="14.375" customWidth="1"/>
  </cols>
  <sheetData>
    <row r="1" spans="1:8" s="10" customFormat="1" x14ac:dyDescent="0.3"/>
    <row r="2" spans="1:8" s="10" customFormat="1" ht="48.75" customHeight="1" x14ac:dyDescent="0.3"/>
    <row r="3" spans="1:8" s="10" customFormat="1" x14ac:dyDescent="0.3">
      <c r="A3" s="20" t="s">
        <v>0</v>
      </c>
      <c r="B3" s="20"/>
      <c r="C3" s="20"/>
      <c r="D3" s="20"/>
      <c r="E3" s="20"/>
      <c r="F3" s="20"/>
      <c r="G3" s="20"/>
      <c r="H3" s="20"/>
    </row>
    <row r="4" spans="1:8" s="10" customFormat="1" x14ac:dyDescent="0.3">
      <c r="A4" s="21" t="s">
        <v>16</v>
      </c>
      <c r="B4" s="21"/>
      <c r="C4" s="21"/>
      <c r="D4" s="21"/>
      <c r="E4" s="21"/>
      <c r="F4" s="21"/>
      <c r="G4" s="21"/>
      <c r="H4" s="21"/>
    </row>
    <row r="5" spans="1:8" s="10" customFormat="1" x14ac:dyDescent="0.3"/>
    <row r="6" spans="1:8" s="5" customFormat="1" ht="25.5" x14ac:dyDescent="0.25">
      <c r="A6" s="3" t="s">
        <v>8</v>
      </c>
      <c r="B6" s="3" t="s">
        <v>11</v>
      </c>
      <c r="C6" s="3" t="s">
        <v>13</v>
      </c>
      <c r="D6" s="3" t="s">
        <v>12</v>
      </c>
      <c r="E6" s="4" t="s">
        <v>9</v>
      </c>
      <c r="F6" s="3" t="s">
        <v>1</v>
      </c>
      <c r="G6" s="3" t="s">
        <v>2</v>
      </c>
      <c r="H6" s="3" t="s">
        <v>3</v>
      </c>
    </row>
    <row r="7" spans="1:8" s="5" customFormat="1" ht="13.5" x14ac:dyDescent="0.25">
      <c r="A7" s="24"/>
      <c r="B7" s="22"/>
      <c r="C7" s="22"/>
      <c r="D7" s="22"/>
      <c r="E7" s="22"/>
      <c r="F7" s="22"/>
      <c r="G7" s="22"/>
      <c r="H7" s="23"/>
    </row>
    <row r="8" spans="1:8" s="5" customFormat="1" ht="67.5" x14ac:dyDescent="0.25">
      <c r="A8" s="6">
        <v>1</v>
      </c>
      <c r="B8" s="1" t="s">
        <v>33</v>
      </c>
      <c r="C8" s="7">
        <v>45660.382141284717</v>
      </c>
      <c r="D8" s="2" t="s">
        <v>17</v>
      </c>
      <c r="E8" s="8" t="s">
        <v>18</v>
      </c>
      <c r="F8" s="2" t="s">
        <v>7</v>
      </c>
      <c r="G8" s="2" t="s">
        <v>46</v>
      </c>
      <c r="H8" s="9">
        <v>86600.2</v>
      </c>
    </row>
    <row r="9" spans="1:8" s="5" customFormat="1" ht="76.5" customHeight="1" x14ac:dyDescent="0.25">
      <c r="A9" s="6">
        <v>2</v>
      </c>
      <c r="B9" s="1" t="s">
        <v>36</v>
      </c>
      <c r="C9" s="7">
        <v>45665.688910104167</v>
      </c>
      <c r="D9" s="2" t="s">
        <v>72</v>
      </c>
      <c r="E9" s="8" t="s">
        <v>73</v>
      </c>
      <c r="F9" s="2" t="s">
        <v>6</v>
      </c>
      <c r="G9" s="2" t="s">
        <v>51</v>
      </c>
      <c r="H9" s="9">
        <v>247059.26</v>
      </c>
    </row>
    <row r="10" spans="1:8" s="5" customFormat="1" ht="76.5" customHeight="1" x14ac:dyDescent="0.25">
      <c r="A10" s="6">
        <v>3</v>
      </c>
      <c r="B10" s="1" t="s">
        <v>34</v>
      </c>
      <c r="C10" s="7">
        <v>45665.701433333328</v>
      </c>
      <c r="D10" s="1" t="s">
        <v>56</v>
      </c>
      <c r="E10" s="8" t="s">
        <v>69</v>
      </c>
      <c r="F10" s="2" t="s">
        <v>7</v>
      </c>
      <c r="G10" s="1" t="s">
        <v>47</v>
      </c>
      <c r="H10" s="9">
        <v>106259</v>
      </c>
    </row>
    <row r="11" spans="1:8" s="5" customFormat="1" ht="57.75" customHeight="1" x14ac:dyDescent="0.25">
      <c r="A11" s="6">
        <v>4</v>
      </c>
      <c r="B11" s="1" t="s">
        <v>24</v>
      </c>
      <c r="C11" s="7">
        <v>45665.687516087964</v>
      </c>
      <c r="D11" s="1" t="s">
        <v>60</v>
      </c>
      <c r="E11" s="8" t="s">
        <v>61</v>
      </c>
      <c r="F11" s="8" t="s">
        <v>6</v>
      </c>
      <c r="G11" s="1" t="s">
        <v>39</v>
      </c>
      <c r="H11" s="9">
        <v>237156.4</v>
      </c>
    </row>
    <row r="12" spans="1:8" s="5" customFormat="1" ht="50.25" customHeight="1" x14ac:dyDescent="0.25">
      <c r="A12" s="6">
        <v>5</v>
      </c>
      <c r="B12" s="1" t="s">
        <v>29</v>
      </c>
      <c r="C12" s="7">
        <v>45665.663232141203</v>
      </c>
      <c r="D12" s="2" t="s">
        <v>53</v>
      </c>
      <c r="E12" s="8" t="s">
        <v>66</v>
      </c>
      <c r="F12" s="1" t="s">
        <v>6</v>
      </c>
      <c r="G12" s="2" t="s">
        <v>42</v>
      </c>
      <c r="H12" s="9">
        <v>113400.67</v>
      </c>
    </row>
    <row r="13" spans="1:8" s="5" customFormat="1" ht="60" customHeight="1" x14ac:dyDescent="0.25">
      <c r="A13" s="6">
        <v>6</v>
      </c>
      <c r="B13" s="1" t="s">
        <v>25</v>
      </c>
      <c r="C13" s="7">
        <v>45666.701401736107</v>
      </c>
      <c r="D13" s="2" t="s">
        <v>62</v>
      </c>
      <c r="E13" s="8" t="s">
        <v>63</v>
      </c>
      <c r="F13" s="2" t="s">
        <v>4</v>
      </c>
      <c r="G13" s="2" t="s">
        <v>40</v>
      </c>
      <c r="H13" s="9">
        <v>28320</v>
      </c>
    </row>
    <row r="14" spans="1:8" s="5" customFormat="1" ht="62.25" customHeight="1" x14ac:dyDescent="0.25">
      <c r="A14" s="6">
        <v>7</v>
      </c>
      <c r="B14" s="1" t="s">
        <v>37</v>
      </c>
      <c r="C14" s="7">
        <v>45671.715328935185</v>
      </c>
      <c r="D14" s="2" t="s">
        <v>5</v>
      </c>
      <c r="E14" s="8" t="s">
        <v>14</v>
      </c>
      <c r="F14" s="8" t="s">
        <v>7</v>
      </c>
      <c r="G14" s="2" t="s">
        <v>52</v>
      </c>
      <c r="H14" s="9">
        <v>24800</v>
      </c>
    </row>
    <row r="15" spans="1:8" s="5" customFormat="1" ht="66" customHeight="1" x14ac:dyDescent="0.25">
      <c r="A15" s="6">
        <v>8</v>
      </c>
      <c r="B15" s="1" t="s">
        <v>30</v>
      </c>
      <c r="C15" s="7">
        <v>45681.569496793978</v>
      </c>
      <c r="D15" s="2" t="s">
        <v>54</v>
      </c>
      <c r="E15" s="8" t="s">
        <v>67</v>
      </c>
      <c r="F15" s="8" t="s">
        <v>6</v>
      </c>
      <c r="G15" s="1" t="s">
        <v>43</v>
      </c>
      <c r="H15" s="9">
        <v>46400</v>
      </c>
    </row>
    <row r="16" spans="1:8" s="5" customFormat="1" ht="40.5" x14ac:dyDescent="0.25">
      <c r="A16" s="6">
        <v>9</v>
      </c>
      <c r="B16" s="1" t="s">
        <v>31</v>
      </c>
      <c r="C16" s="7">
        <v>45681.652957094906</v>
      </c>
      <c r="D16" s="2" t="s">
        <v>55</v>
      </c>
      <c r="E16" s="8" t="s">
        <v>68</v>
      </c>
      <c r="F16" s="2" t="s">
        <v>6</v>
      </c>
      <c r="G16" s="2" t="s">
        <v>44</v>
      </c>
      <c r="H16" s="9">
        <v>118280</v>
      </c>
    </row>
    <row r="17" spans="1:8" s="5" customFormat="1" ht="54" x14ac:dyDescent="0.25">
      <c r="A17" s="6">
        <v>10</v>
      </c>
      <c r="B17" s="1" t="s">
        <v>35</v>
      </c>
      <c r="C17" s="7">
        <v>45681.64239927083</v>
      </c>
      <c r="D17" s="2" t="s">
        <v>22</v>
      </c>
      <c r="E17" s="8" t="s">
        <v>21</v>
      </c>
      <c r="F17" s="2" t="s">
        <v>6</v>
      </c>
      <c r="G17" s="2" t="s">
        <v>48</v>
      </c>
      <c r="H17" s="9">
        <v>45570</v>
      </c>
    </row>
    <row r="18" spans="1:8" s="5" customFormat="1" ht="51.75" customHeight="1" x14ac:dyDescent="0.25">
      <c r="A18" s="6">
        <v>11</v>
      </c>
      <c r="B18" s="1" t="s">
        <v>27</v>
      </c>
      <c r="C18" s="7">
        <v>45685.6458752662</v>
      </c>
      <c r="D18" s="2" t="s">
        <v>57</v>
      </c>
      <c r="E18" s="8" t="s">
        <v>74</v>
      </c>
      <c r="F18" s="8" t="s">
        <v>6</v>
      </c>
      <c r="G18" s="1" t="s">
        <v>49</v>
      </c>
      <c r="H18" s="9">
        <v>141600</v>
      </c>
    </row>
    <row r="19" spans="1:8" s="5" customFormat="1" ht="59.25" customHeight="1" x14ac:dyDescent="0.25">
      <c r="A19" s="6">
        <v>12</v>
      </c>
      <c r="B19" s="1" t="s">
        <v>32</v>
      </c>
      <c r="C19" s="7">
        <v>45686.694504861109</v>
      </c>
      <c r="D19" s="1" t="s">
        <v>19</v>
      </c>
      <c r="E19" s="8" t="s">
        <v>20</v>
      </c>
      <c r="F19" s="2" t="s">
        <v>6</v>
      </c>
      <c r="G19" s="1" t="s">
        <v>45</v>
      </c>
      <c r="H19" s="9">
        <v>262000</v>
      </c>
    </row>
    <row r="20" spans="1:8" s="5" customFormat="1" ht="69" customHeight="1" x14ac:dyDescent="0.25">
      <c r="A20" s="6">
        <v>13</v>
      </c>
      <c r="B20" s="1" t="s">
        <v>26</v>
      </c>
      <c r="C20" s="7">
        <v>45688.607698726853</v>
      </c>
      <c r="D20" s="1" t="s">
        <v>64</v>
      </c>
      <c r="E20" s="8" t="s">
        <v>65</v>
      </c>
      <c r="F20" s="1" t="s">
        <v>7</v>
      </c>
      <c r="G20" s="1" t="s">
        <v>41</v>
      </c>
      <c r="H20" s="9">
        <v>232192.4</v>
      </c>
    </row>
    <row r="21" spans="1:8" s="5" customFormat="1" ht="44.25" customHeight="1" x14ac:dyDescent="0.25">
      <c r="A21" s="6">
        <v>14</v>
      </c>
      <c r="B21" s="1" t="s">
        <v>28</v>
      </c>
      <c r="C21" s="7">
        <v>45688.739601539353</v>
      </c>
      <c r="D21" s="1" t="s">
        <v>71</v>
      </c>
      <c r="E21" s="8" t="s">
        <v>70</v>
      </c>
      <c r="F21" s="8" t="s">
        <v>6</v>
      </c>
      <c r="G21" s="1" t="s">
        <v>50</v>
      </c>
      <c r="H21" s="9">
        <v>267529.84999999998</v>
      </c>
    </row>
    <row r="22" spans="1:8" s="5" customFormat="1" ht="65.25" customHeight="1" x14ac:dyDescent="0.25">
      <c r="A22" s="6">
        <v>15</v>
      </c>
      <c r="B22" s="1" t="s">
        <v>23</v>
      </c>
      <c r="C22" s="7">
        <v>45688.725751886574</v>
      </c>
      <c r="D22" s="1" t="s">
        <v>58</v>
      </c>
      <c r="E22" s="8" t="s">
        <v>59</v>
      </c>
      <c r="F22" s="8" t="s">
        <v>6</v>
      </c>
      <c r="G22" s="1" t="s">
        <v>38</v>
      </c>
      <c r="H22" s="9">
        <v>94400</v>
      </c>
    </row>
    <row r="23" spans="1:8" s="12" customFormat="1" ht="18" customHeight="1" x14ac:dyDescent="0.25">
      <c r="A23" s="19" t="s">
        <v>10</v>
      </c>
      <c r="B23" s="19"/>
      <c r="C23" s="19"/>
      <c r="D23" s="19"/>
      <c r="E23" s="19"/>
      <c r="F23" s="19"/>
      <c r="G23" s="19"/>
      <c r="H23" s="11">
        <f>SUM(H8:H22)</f>
        <v>2051567.7799999998</v>
      </c>
    </row>
    <row r="24" spans="1:8" s="10" customFormat="1" x14ac:dyDescent="0.3">
      <c r="H24" s="13"/>
    </row>
    <row r="25" spans="1:8" s="10" customFormat="1" x14ac:dyDescent="0.3"/>
    <row r="26" spans="1:8" s="10" customFormat="1" x14ac:dyDescent="0.3">
      <c r="A26" s="17" t="s">
        <v>15</v>
      </c>
      <c r="B26" s="18"/>
      <c r="C26" s="18"/>
      <c r="D26" s="18"/>
      <c r="F26" s="14"/>
      <c r="G26" s="15"/>
    </row>
    <row r="27" spans="1:8" s="10" customFormat="1" x14ac:dyDescent="0.3">
      <c r="A27" s="18"/>
      <c r="B27" s="18"/>
      <c r="C27" s="18"/>
      <c r="D27" s="18"/>
      <c r="F27" s="16"/>
      <c r="G27" s="16"/>
    </row>
    <row r="28" spans="1:8" s="10" customFormat="1" x14ac:dyDescent="0.3">
      <c r="A28" s="18"/>
      <c r="B28" s="18"/>
      <c r="C28" s="18"/>
      <c r="D28" s="18"/>
    </row>
  </sheetData>
  <mergeCells count="4">
    <mergeCell ref="A26:D28"/>
    <mergeCell ref="A23:G23"/>
    <mergeCell ref="A3:H3"/>
    <mergeCell ref="A4:H4"/>
  </mergeCells>
  <phoneticPr fontId="9" type="noConversion"/>
  <pageMargins left="0.70866141732283472" right="0.70866141732283472" top="0.74803149606299213" bottom="0.74803149606299213" header="0.31496062992125984" footer="0.31496062992125984"/>
  <pageSetup scale="6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Cindhia Soto</cp:lastModifiedBy>
  <cp:lastPrinted>2025-02-18T14:14:21Z</cp:lastPrinted>
  <dcterms:created xsi:type="dcterms:W3CDTF">2024-02-06T17:33:52Z</dcterms:created>
  <dcterms:modified xsi:type="dcterms:W3CDTF">2025-02-18T14:14:46Z</dcterms:modified>
</cp:coreProperties>
</file>