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ARPETA 2025\1. COMPRAS POR DEBAJO DEL UMBRAL\Reportes de Compras Directas 2025\"/>
    </mc:Choice>
  </mc:AlternateContent>
  <xr:revisionPtr revIDLastSave="0" documentId="8_{2F887947-BE20-43C0-B577-2DCEE1C06E76}" xr6:coauthVersionLast="36" xr6:coauthVersionMax="36" xr10:uidLastSave="{00000000-0000-0000-0000-000000000000}"/>
  <bookViews>
    <workbookView xWindow="0" yWindow="0" windowWidth="10815" windowHeight="3975" xr2:uid="{4D65E33C-9689-44D1-9B47-76922CC869AC}"/>
  </bookViews>
  <sheets>
    <sheet name="Micro, Pequeña y Med Emp Noviem" sheetId="6" r:id="rId1"/>
  </sheets>
  <definedNames>
    <definedName name="_xlnm.Print_Area" localSheetId="0">'Micro, Pequeña y Med Emp Noviem'!$A$1:$H$20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6" l="1"/>
</calcChain>
</file>

<file path=xl/sharedStrings.xml><?xml version="1.0" encoding="utf-8"?>
<sst xmlns="http://schemas.openxmlformats.org/spreadsheetml/2006/main" count="52" uniqueCount="46">
  <si>
    <t>TOTAL</t>
  </si>
  <si>
    <t>Mipyme Mujer</t>
  </si>
  <si>
    <t>MiPyme</t>
  </si>
  <si>
    <t>Montos RD$</t>
  </si>
  <si>
    <t>Descripción de la Compra</t>
  </si>
  <si>
    <t>Tipo de Empresas Adjudicadas</t>
  </si>
  <si>
    <t>RNC</t>
  </si>
  <si>
    <t>Empresa Adjudicada</t>
  </si>
  <si>
    <t>Fecha de Publicación</t>
  </si>
  <si>
    <t xml:space="preserve">Referencia del Proceso </t>
  </si>
  <si>
    <t>No.</t>
  </si>
  <si>
    <t>DIVISIÓN DE COMPRAS Y CONTRATACIONES</t>
  </si>
  <si>
    <t>Sabe MG, SRL</t>
  </si>
  <si>
    <t>130-84066-2</t>
  </si>
  <si>
    <r>
      <t xml:space="preserve">_____________________________________
</t>
    </r>
    <r>
      <rPr>
        <b/>
        <sz val="11"/>
        <color theme="1"/>
        <rFont val="Century Gothic"/>
        <family val="2"/>
      </rPr>
      <t xml:space="preserve">  Lic. Jhonny Marmalejo</t>
    </r>
    <r>
      <rPr>
        <sz val="11"/>
        <color theme="1"/>
        <rFont val="Century Gothic"/>
        <family val="2"/>
      </rPr>
      <t xml:space="preserve">
  Enc. División de Compras y Contrataciones</t>
    </r>
  </si>
  <si>
    <t>NYPA Corporation, SRL</t>
  </si>
  <si>
    <t>132-79124-1</t>
  </si>
  <si>
    <t xml:space="preserve">       Relación de Compras Micro, Pequeña y Mediana Empresa Enero 2025</t>
  </si>
  <si>
    <t>PROINDUSTRIA-DAF-CD-2025-0006</t>
  </si>
  <si>
    <t>Acrilarte, SRL</t>
  </si>
  <si>
    <t>130-67750-6</t>
  </si>
  <si>
    <t>"ADQUISICIÓN MURAL FABRICADO EN METAL Y CRISTAL PARA PUBLICACION DE NOTICIAS EN EL TERCER (3ER) PISO SEDE DE PROINDUSTRIA" (EXCLUSIVO PARA MIPYMES)</t>
  </si>
  <si>
    <t>PROINDUSTRIA-DAF-CD-2025-0015</t>
  </si>
  <si>
    <t>Yaniret Aesthetic, SRL</t>
  </si>
  <si>
    <t>133-02803-4</t>
  </si>
  <si>
    <t>"ADQUISICIÓN DE COMESTIBLES CORRESPONDIENTES AL PRIMER TRIMESTRE 2025 PARA SER UTILIZADOS EN ESTA SEDE CENTRAL PROINDUSTRIA".</t>
  </si>
  <si>
    <t>PROINDUSTRIA-DAF-CD-2024-0209</t>
  </si>
  <si>
    <t>"ADQUISICIÓN DE MATERIALES PARA SER UTILIZADOS EN LA FUMIGACIÓN Y MANTENIMIENTO DE LOS JARDINES DEL DISTRITO INDUSTRIAL DE SANTO DOMINGO OESTE - DISDO Y ESTA SEDE CENTRAL DE PROINDUSTRIA"</t>
  </si>
  <si>
    <t>PROINDUSTRIA-DAF-CD-2025-0002</t>
  </si>
  <si>
    <t>Baveras Fire Services, SRL</t>
  </si>
  <si>
    <t>131-64297-7</t>
  </si>
  <si>
    <t>"SERVICIO DE RECARGA Y MANTENIMIENTO DE EXTINTORES PERTENECIENTES A LA SEDE CENTRAL DE PROINDUSTRIA” (EXCLUSIVO PARA MIPYMES)</t>
  </si>
  <si>
    <t>PROINDUSTRIA-DAF-CD-2025-0010</t>
  </si>
  <si>
    <t>"SERVICIO DE CATERING CORRESPONDIENTE ALMUERZOS, REFRIGERIOS Y BANDEJAS DE EMBUTIDOS PARA SER UTILIZADOS EN LAS DIFERENTES ACTIVIDADES A REALIZARSE EN ESTA INSTITUCIÓN"</t>
  </si>
  <si>
    <t>PROINDUSTRIA-DAF-CM-2025-0001</t>
  </si>
  <si>
    <t>CONTRATACIÓN DE SERVICIOS PROFESIONALES PARA LA CONFIGURACIÓN Y GESTIÓN DE RECURSOS INFORMÁTICOS DE PROINDUSTRIA.</t>
  </si>
  <si>
    <t>Fordelink, SRL</t>
  </si>
  <si>
    <t>130-97532-9</t>
  </si>
  <si>
    <t>CONTRATACIÓN DE UN TALLER MECÁNICO PARA EL SERVICIO DE MANTENIMIENTO PREVENTIVO Y CORRECTIVO DE LA FLOTILLA VEHICULAR DE PROINDUSTRIA</t>
  </si>
  <si>
    <t>PROINDUSTRIA-DAF-CM-2025-0002</t>
  </si>
  <si>
    <t>Auto Servicio Automotriz Inteligente RD, Auto Sai RD SRL</t>
  </si>
  <si>
    <t>131-58831-1</t>
  </si>
  <si>
    <t>PROINDUSTRIA-DAF-CM-2025-0004</t>
  </si>
  <si>
    <t>Instalaciones de Ingeniería y Servicios SRL (ININSE)</t>
  </si>
  <si>
    <t>ADQUISICIÓN E INSTALACIÓN DE PUERTAS, VENTANAS Y LETRERO EN ALUMINIO PARA SER UTILIZADOS EN LA ZONA FRANCA INDUSTRIAL QUISQUEYA</t>
  </si>
  <si>
    <t>130-90857-5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</si>
</sst>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[$$-1C0A]* #,##0.00_ ;_-[$$-1C0A]* \-#,##0.00\ ;_-[$$-1C0A]* &quot;-&quot;??_ ;_-@_ "/>
  </numFmts>
  <fonts count="11" x14ac:knownFonts="1">
    <font>
      <sz val="11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sz val="8"/>
      <color theme="1"/>
      <name val="Century Gothic"/>
      <family val="2"/>
    </font>
    <font>
      <sz val="10"/>
      <name val="Arial"/>
      <family val="2"/>
    </font>
    <font>
      <b/>
      <sz val="11"/>
      <name val="Century Gothic"/>
      <family val="2"/>
    </font>
    <font>
      <b/>
      <sz val="12"/>
      <color indexed="64"/>
      <name val="Century Gothic"/>
      <family val="2"/>
    </font>
    <font>
      <b/>
      <sz val="12"/>
      <color indexed="8"/>
      <name val="Century Gothic"/>
      <family val="2"/>
    </font>
    <font>
      <sz val="10"/>
      <color indexed="8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3" fontId="3" fillId="2" borderId="1" xfId="0" applyNumberFormat="1" applyFont="1" applyFill="1" applyBorder="1"/>
    <xf numFmtId="0" fontId="0" fillId="2" borderId="0" xfId="0" applyFill="1"/>
    <xf numFmtId="0" fontId="9" fillId="3" borderId="2" xfId="0" applyFont="1" applyFill="1" applyBorder="1" applyAlignment="1" applyProtection="1">
      <alignment horizontal="center" vertical="center" wrapText="1" readingOrder="1"/>
      <protection locked="0"/>
    </xf>
    <xf numFmtId="14" fontId="10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3" borderId="1" xfId="0" applyFont="1" applyFill="1" applyBorder="1" applyAlignment="1" applyProtection="1">
      <alignment horizontal="center" vertical="center" wrapText="1" readingOrder="1"/>
      <protection locked="0"/>
    </xf>
    <xf numFmtId="0" fontId="10" fillId="2" borderId="1" xfId="0" applyFont="1" applyFill="1" applyBorder="1" applyAlignment="1" applyProtection="1">
      <alignment horizontal="center" vertical="center" wrapText="1" readingOrder="1"/>
      <protection locked="0"/>
    </xf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164" fontId="10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43" fontId="2" fillId="2" borderId="0" xfId="0" applyNumberFormat="1" applyFont="1" applyFill="1"/>
    <xf numFmtId="14" fontId="2" fillId="2" borderId="0" xfId="0" applyNumberFormat="1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right" vertical="center" wrapText="1"/>
    </xf>
    <xf numFmtId="14" fontId="1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right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0" fontId="8" fillId="2" borderId="0" xfId="0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</cellXfs>
  <cellStyles count="2">
    <cellStyle name="Normal" xfId="0" builtinId="0"/>
    <cellStyle name="Normal 2" xfId="1" xr:uid="{C214E7E1-D64B-461A-BECA-046DEFC1BB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535782</xdr:colOff>
      <xdr:row>0</xdr:row>
      <xdr:rowOff>0</xdr:rowOff>
    </xdr:from>
    <xdr:to>
      <xdr:col>6</xdr:col>
      <xdr:colOff>488156</xdr:colOff>
      <xdr:row>2</xdr:row>
      <xdr:rowOff>178377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3D00632-B4E9-4D35-8C49-361B97379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8626" y="0"/>
          <a:ext cx="4238624" cy="1464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1DE79-025C-4C56-9E5B-DE4D35245255}">
  <sheetPr>
    <pageSetUpPr fitToPage="1"/>
  </sheetPr>
  <dimension ref="A1:I20"/>
  <sheetViews>
    <sheetView tabSelected="1" view="pageBreakPreview" zoomScaleNormal="80" zoomScaleSheetLayoutView="100" workbookViewId="0">
      <selection activeCell="F20" sqref="F20"/>
    </sheetView>
  </sheetViews>
  <sheetFormatPr baseColWidth="10" defaultColWidth="11" defaultRowHeight="16.5" x14ac:dyDescent="0.3"/>
  <cols>
    <col min="1" max="1" width="4" bestFit="1" customWidth="1"/>
    <col min="2" max="2" width="30.375" customWidth="1"/>
    <col min="3" max="3" width="14.25" customWidth="1"/>
    <col min="4" max="4" width="31.5" customWidth="1"/>
    <col min="6" max="6" width="13.75" customWidth="1"/>
    <col min="7" max="7" width="42" customWidth="1"/>
    <col min="8" max="8" width="21.625" customWidth="1"/>
  </cols>
  <sheetData>
    <row r="1" spans="1:9" s="4" customFormat="1" x14ac:dyDescent="0.3"/>
    <row r="2" spans="1:9" s="4" customFormat="1" ht="84.75" customHeight="1" x14ac:dyDescent="0.3"/>
    <row r="3" spans="1:9" s="4" customFormat="1" x14ac:dyDescent="0.3">
      <c r="A3" s="18" t="s">
        <v>11</v>
      </c>
      <c r="B3" s="18"/>
      <c r="C3" s="18"/>
      <c r="D3" s="18"/>
      <c r="E3" s="18"/>
      <c r="F3" s="18"/>
      <c r="G3" s="18"/>
      <c r="H3" s="18"/>
    </row>
    <row r="4" spans="1:9" s="4" customFormat="1" x14ac:dyDescent="0.3">
      <c r="A4" s="19" t="s">
        <v>17</v>
      </c>
      <c r="B4" s="19"/>
      <c r="C4" s="19"/>
      <c r="D4" s="19"/>
      <c r="E4" s="19"/>
      <c r="F4" s="19"/>
      <c r="G4" s="19"/>
      <c r="H4" s="19"/>
    </row>
    <row r="5" spans="1:9" s="4" customFormat="1" x14ac:dyDescent="0.3"/>
    <row r="6" spans="1:9" ht="42" customHeight="1" x14ac:dyDescent="0.3">
      <c r="A6" s="1" t="s">
        <v>10</v>
      </c>
      <c r="B6" s="1" t="s">
        <v>9</v>
      </c>
      <c r="C6" s="1" t="s">
        <v>8</v>
      </c>
      <c r="D6" s="1" t="s">
        <v>7</v>
      </c>
      <c r="E6" s="1" t="s">
        <v>6</v>
      </c>
      <c r="F6" s="1" t="s">
        <v>5</v>
      </c>
      <c r="G6" s="1" t="s">
        <v>4</v>
      </c>
      <c r="H6" s="1" t="s">
        <v>3</v>
      </c>
    </row>
    <row r="7" spans="1:9" ht="67.5" x14ac:dyDescent="0.3">
      <c r="A7" s="2">
        <v>1</v>
      </c>
      <c r="B7" s="5" t="s">
        <v>26</v>
      </c>
      <c r="C7" s="6">
        <v>45660.382141284717</v>
      </c>
      <c r="D7" s="9" t="s">
        <v>15</v>
      </c>
      <c r="E7" s="8" t="s">
        <v>16</v>
      </c>
      <c r="F7" s="9" t="s">
        <v>1</v>
      </c>
      <c r="G7" s="9" t="s">
        <v>27</v>
      </c>
      <c r="H7" s="10">
        <v>86600.2</v>
      </c>
    </row>
    <row r="8" spans="1:9" ht="54" customHeight="1" x14ac:dyDescent="0.3">
      <c r="A8" s="2">
        <v>2</v>
      </c>
      <c r="B8" s="5" t="s">
        <v>28</v>
      </c>
      <c r="C8" s="6">
        <v>45665.701433333328</v>
      </c>
      <c r="D8" s="7" t="s">
        <v>29</v>
      </c>
      <c r="E8" s="8" t="s">
        <v>30</v>
      </c>
      <c r="F8" s="9" t="s">
        <v>1</v>
      </c>
      <c r="G8" s="7" t="s">
        <v>31</v>
      </c>
      <c r="H8" s="10">
        <v>106259</v>
      </c>
    </row>
    <row r="9" spans="1:9" ht="54" x14ac:dyDescent="0.3">
      <c r="A9" s="2">
        <v>3</v>
      </c>
      <c r="B9" s="5" t="s">
        <v>18</v>
      </c>
      <c r="C9" s="6">
        <v>45666.701401736107</v>
      </c>
      <c r="D9" s="9" t="s">
        <v>19</v>
      </c>
      <c r="E9" s="8" t="s">
        <v>20</v>
      </c>
      <c r="F9" s="9" t="s">
        <v>2</v>
      </c>
      <c r="G9" s="9" t="s">
        <v>21</v>
      </c>
      <c r="H9" s="10">
        <v>28320</v>
      </c>
    </row>
    <row r="10" spans="1:9" ht="40.5" x14ac:dyDescent="0.3">
      <c r="A10" s="2">
        <v>4</v>
      </c>
      <c r="B10" s="5" t="s">
        <v>34</v>
      </c>
      <c r="C10" s="6">
        <v>45666.701401736107</v>
      </c>
      <c r="D10" s="9" t="s">
        <v>36</v>
      </c>
      <c r="E10" s="8" t="s">
        <v>37</v>
      </c>
      <c r="F10" s="9" t="s">
        <v>2</v>
      </c>
      <c r="G10" s="9" t="s">
        <v>35</v>
      </c>
      <c r="H10" s="10">
        <v>1513894.98</v>
      </c>
      <c r="I10" s="10"/>
    </row>
    <row r="11" spans="1:9" ht="69.75" customHeight="1" x14ac:dyDescent="0.3">
      <c r="A11" s="2">
        <v>5</v>
      </c>
      <c r="B11" s="5" t="s">
        <v>32</v>
      </c>
      <c r="C11" s="6">
        <v>45671.715328935185</v>
      </c>
      <c r="D11" s="9" t="s">
        <v>12</v>
      </c>
      <c r="E11" s="8" t="s">
        <v>13</v>
      </c>
      <c r="F11" s="8" t="s">
        <v>1</v>
      </c>
      <c r="G11" s="9" t="s">
        <v>33</v>
      </c>
      <c r="H11" s="10">
        <v>24800</v>
      </c>
    </row>
    <row r="12" spans="1:9" ht="54" x14ac:dyDescent="0.3">
      <c r="A12" s="2">
        <v>6</v>
      </c>
      <c r="B12" s="5" t="s">
        <v>42</v>
      </c>
      <c r="C12" s="6">
        <v>45672.70140046296</v>
      </c>
      <c r="D12" s="9" t="s">
        <v>43</v>
      </c>
      <c r="E12" s="8" t="s">
        <v>45</v>
      </c>
      <c r="F12" s="7" t="s">
        <v>1</v>
      </c>
      <c r="G12" s="9" t="s">
        <v>44</v>
      </c>
      <c r="H12" s="10">
        <v>1080903.6000000001</v>
      </c>
    </row>
    <row r="13" spans="1:9" ht="54" customHeight="1" x14ac:dyDescent="0.3">
      <c r="A13" s="2">
        <v>7</v>
      </c>
      <c r="B13" s="5" t="s">
        <v>39</v>
      </c>
      <c r="C13" s="6">
        <v>45681</v>
      </c>
      <c r="D13" s="7" t="s">
        <v>40</v>
      </c>
      <c r="E13" s="8" t="s">
        <v>41</v>
      </c>
      <c r="F13" s="9" t="s">
        <v>1</v>
      </c>
      <c r="G13" s="7" t="s">
        <v>38</v>
      </c>
      <c r="H13" s="10">
        <v>1860000</v>
      </c>
    </row>
    <row r="14" spans="1:9" ht="54" x14ac:dyDescent="0.3">
      <c r="A14" s="2">
        <v>8</v>
      </c>
      <c r="B14" s="5" t="s">
        <v>22</v>
      </c>
      <c r="C14" s="6">
        <v>45688.607698726853</v>
      </c>
      <c r="D14" s="7" t="s">
        <v>23</v>
      </c>
      <c r="E14" s="8" t="s">
        <v>24</v>
      </c>
      <c r="F14" s="7" t="s">
        <v>1</v>
      </c>
      <c r="G14" s="7" t="s">
        <v>25</v>
      </c>
      <c r="H14" s="10">
        <v>232192.4</v>
      </c>
    </row>
    <row r="15" spans="1:9" s="4" customFormat="1" x14ac:dyDescent="0.3">
      <c r="A15" s="15" t="s">
        <v>0</v>
      </c>
      <c r="B15" s="15"/>
      <c r="C15" s="15"/>
      <c r="D15" s="15"/>
      <c r="E15" s="15"/>
      <c r="F15" s="15"/>
      <c r="G15" s="15"/>
      <c r="H15" s="3">
        <f>SUM(H7:H14)</f>
        <v>4932970.1800000006</v>
      </c>
    </row>
    <row r="16" spans="1:9" s="4" customFormat="1" x14ac:dyDescent="0.3">
      <c r="H16" s="11"/>
    </row>
    <row r="17" spans="1:7" s="4" customFormat="1" x14ac:dyDescent="0.3"/>
    <row r="18" spans="1:7" s="4" customFormat="1" x14ac:dyDescent="0.3">
      <c r="A18" s="16" t="s">
        <v>14</v>
      </c>
      <c r="B18" s="17"/>
      <c r="C18" s="17"/>
      <c r="D18" s="17"/>
      <c r="F18" s="12"/>
      <c r="G18" s="13"/>
    </row>
    <row r="19" spans="1:7" s="4" customFormat="1" ht="17.25" x14ac:dyDescent="0.3">
      <c r="A19" s="17"/>
      <c r="B19" s="17"/>
      <c r="C19" s="17"/>
      <c r="D19" s="17"/>
      <c r="F19" s="14"/>
      <c r="G19" s="14"/>
    </row>
    <row r="20" spans="1:7" s="4" customFormat="1" x14ac:dyDescent="0.3">
      <c r="A20" s="17"/>
      <c r="B20" s="17"/>
      <c r="C20" s="17"/>
      <c r="D20" s="17"/>
    </row>
  </sheetData>
  <mergeCells count="4">
    <mergeCell ref="A15:G15"/>
    <mergeCell ref="A18:D20"/>
    <mergeCell ref="A3:H3"/>
    <mergeCell ref="A4:H4"/>
  </mergeCells>
  <pageMargins left="0.7" right="0.7" top="0.75" bottom="0.75" header="0.3" footer="0.3"/>
  <pageSetup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Micro, Pequeña y Med Emp Noviem</vt:lpstr>
      <vt:lpstr>'Micro, Pequeña y Med Emp Noviem'!Área_de_impresión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Eunice Acosta Lazala</dc:creator>
  <cp:lastModifiedBy>Cindhia Soto</cp:lastModifiedBy>
  <cp:lastPrinted>2025-02-18T14:15:32Z</cp:lastPrinted>
  <dcterms:created xsi:type="dcterms:W3CDTF">2024-08-23T19:39:54Z</dcterms:created>
  <dcterms:modified xsi:type="dcterms:W3CDTF">2025-02-18T14:15:50Z</dcterms:modified>
</cp:coreProperties>
</file>