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eralta\Downloads\"/>
    </mc:Choice>
  </mc:AlternateContent>
  <xr:revisionPtr revIDLastSave="0" documentId="13_ncr:1_{664F89BC-A82E-40B9-BF7E-CCFACD1391A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EBRERO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5" l="1"/>
</calcChain>
</file>

<file path=xl/sharedStrings.xml><?xml version="1.0" encoding="utf-8"?>
<sst xmlns="http://schemas.openxmlformats.org/spreadsheetml/2006/main" count="92" uniqueCount="75">
  <si>
    <t>DIVISIÓN DE COMPRAS Y CONTRATACIONES</t>
  </si>
  <si>
    <t>Tipo de Empresas Adjudicadas</t>
  </si>
  <si>
    <t>Descripción de la Compra</t>
  </si>
  <si>
    <t>Montos RD$</t>
  </si>
  <si>
    <t>No.</t>
  </si>
  <si>
    <t>RNC</t>
  </si>
  <si>
    <t>TOTAL</t>
  </si>
  <si>
    <t xml:space="preserve">Referencia del Proceso </t>
  </si>
  <si>
    <t>Empresa Adjudicada</t>
  </si>
  <si>
    <t>Fecha de Publicación</t>
  </si>
  <si>
    <t>SERVICIO DE MANTENIMIENTO PREVENTIVO DEL VEHICULO TOYOTA FORTUNER QUE ESTA PRESTANDO SERVICIO A NUESTRA INSTITUCIÓN PROPIEDAD DEL SUB DIRECTOR GENERAL</t>
  </si>
  <si>
    <t>PROINDUSTRIA-DAF-CD-2025-0033</t>
  </si>
  <si>
    <t>SERVICIO DE BOTE DE ESCOMBRO DESDE EL 01 AL 07 DE MARZO 2025, PARA LA LIMPIEZA DE LOS TERRENOS SOLARES 2 Y 3 MANZANA D DE LA ZONA FRANCA HATO NUEVO Y SOLARES 9 Y 10 DE LA ZONA FRANCA LOS ALCARRIZOS</t>
  </si>
  <si>
    <t>PROINDUSTRIA-DAF-CD-2025-0035</t>
  </si>
  <si>
    <t>PROINDUSTRIA-DAF-CD-2025-0036</t>
  </si>
  <si>
    <t>PROINDUSTRIA-DAF-CD-2025-0026</t>
  </si>
  <si>
    <t>"COMPRA DE TALONARIOS PROVISIONALES PARA SER UTILIZADOS EN LA DIVISIÓN DE TESORERÍA DE ESTA SEDE CENTRAL"</t>
  </si>
  <si>
    <t>PROINDUSTRIA-DAF-CD-2025-0034</t>
  </si>
  <si>
    <t>ADQUISICIÓN DE TANQUE PRESURIZADO PARA BOMBA DE AGUA EN NUESTRO PARQUE INDUSTRIAL DE SANTO DOMINGO ESTE (PISDE).</t>
  </si>
  <si>
    <t>PROINDUSTRIA-DAF-CD-2025-0031</t>
  </si>
  <si>
    <t>PROINDUSTRIA-DAF-CD-2025-0030</t>
  </si>
  <si>
    <t>"SERVICIO DE MANTENIMIENTO PREVENTIVO Y CORRECTIVO PARA LOS DIFERENTES VEHÍCULOS MARCA TOYOTA DE PROINDUSTRIA”</t>
  </si>
  <si>
    <t>PROINDUSTRIA-DAF-CD-2025-0032</t>
  </si>
  <si>
    <t>ADQUISICIÓN DE CONVERTIDOR DE TRANSMISIÓN PARA YIPETA TOYOTA PRADO, AÑO 2018 FICHA 22 ASIGNADA AL DIRECTOR GENERAL DE ESTA INSTITUCIÓN</t>
  </si>
  <si>
    <t>PROINDUSTRIA-DAF-CD-2025-0028</t>
  </si>
  <si>
    <t>PROINDUSTRIA-DAF-CD-2025-0025</t>
  </si>
  <si>
    <t>ADQUISICIÓN E INSTALACIÓN DE EQUIPOS DE CONTROL DE ACCESO PARA SER UTILIZADOS EN VARIOS DEPARTAMENTOS EN LA SEDE CENTRAL DE PROINDUSTRIA</t>
  </si>
  <si>
    <t>PROINDUSTRIA-DAF-CD-2025-0027</t>
  </si>
  <si>
    <t>"ADQUISICIÓN DE PINTURAS Y MATERIALES PARA SER UTILIZADOS EN ZONAS FRANCAS Y PARQUES INDUSTRIALES DE PROINDUSTRIA"</t>
  </si>
  <si>
    <t>PROINDUSTRIA-DAF-CD-2025-0009</t>
  </si>
  <si>
    <t>"COMPRA DE PORTARRETRATOS E IMPRESIÓN DE FOTOGRAFÍAS PARA SER UTILIZADOS EN ESTA INSTITUCIÓN"</t>
  </si>
  <si>
    <t>PROINDUSTRIA-DAF-CD-2025-0024</t>
  </si>
  <si>
    <t>IMPRESIÓN E INSTALACIÓN DE BANNER PARA SER UTILIZADO EN LA FACHADA DE ESTA SEDE CENTRAL DE PROINDUSTRIA EN CONMEMORACIÓN AL 181 ANIVERSARIO DE LA INDEPENDENCIA NACIONAL</t>
  </si>
  <si>
    <t>PROINDUSTRIA-DAF-CD-2025-0023</t>
  </si>
  <si>
    <t>"COMPRA E INSTALACIÓN DE AIRES ACONDICIONADOS PARA SER UTILIZADOS EN EL PARQUE INDUSTRIAL DE LA CANELA (PILCA) Y EN LA NUEVA OFICINA ADMINISTRATIVA DEL DISTRITO INDUSTRIAL DE SANTO DOMINGO OESTE - DIS</t>
  </si>
  <si>
    <t>PROINDUSTRIA-DAF-CD-2025-0022</t>
  </si>
  <si>
    <t>PROINDUSTRIA-DAF-CD-2025-0008</t>
  </si>
  <si>
    <t>"CONFECCIÓN DE SELLOS PARA DISTINTOS DEPARTAMENTOS DE ESTA INSTITUCIÓN PROINDUSTRIA"</t>
  </si>
  <si>
    <t>PROINDUSTRIA-DAF-CD-2025-0019</t>
  </si>
  <si>
    <t>PROINDUSTRIA-DAF-CD-2025-0021</t>
  </si>
  <si>
    <t>PROINDUSTRIA-DAF-CD-2025-0020</t>
  </si>
  <si>
    <t>SERVICIO PARA EL MANTENIMIENTO PREVENTIVO COMPLETO DE LA JEEPETA TOYOTA PRADO, COLOR VERDE, AÑO 2016, PLACA G387824, FICHA 01, ASIGNADA A LA DIRECCIÓN ADMINISTRATIVA Y FINAN</t>
  </si>
  <si>
    <t>19/02/2025 )</t>
  </si>
  <si>
    <t xml:space="preserve">       RELACIÓN DE COMPRAS POR DEBAJO DEL UMBRAL DE FEBRERO 2025</t>
  </si>
  <si>
    <t>Delta Comercial, SA</t>
  </si>
  <si>
    <t>Moaza, SRL</t>
  </si>
  <si>
    <t>Sellos &amp; Mas, SRL</t>
  </si>
  <si>
    <t>ADQUISICIÓN DE BANDERAS NACIONALES Y BANDERAS INSTITUCIONALES PARA SER UTILIZADAS EN ESTA SEDE CENTRAL DE PROINDUSTRIA"</t>
  </si>
  <si>
    <t>Banderas Global HC, SRL</t>
  </si>
  <si>
    <t>Melissa Mirabal Balbuena</t>
  </si>
  <si>
    <t>Multiservicios Paula, SRL</t>
  </si>
  <si>
    <t>SOLUCIONES ABATIS, SRL</t>
  </si>
  <si>
    <t>Jemamonca Dominicana, SRL</t>
  </si>
  <si>
    <t>Carella &amp; Co, SRL</t>
  </si>
  <si>
    <t>"ADQUISICIÓN DE MOBILIARIOS PARA SER UTILIZADOS EN LA OFICINA ADMINISTRATIVA DE SANTIAGO Y LA SEDE CENTRAL DE PROINDUSTRIA". EXCLUSIVO PARA MIPYMES</t>
  </si>
  <si>
    <t>Muebles &amp; Equipos para Oficina León Gonzalez, SRL</t>
  </si>
  <si>
    <t>Delta Comercial, S.A.</t>
  </si>
  <si>
    <t>1-01-01193-9</t>
  </si>
  <si>
    <t xml:space="preserve">Grande </t>
  </si>
  <si>
    <t>1-01-01193-10</t>
  </si>
  <si>
    <t>ADQUISICIÓN DE MATERIALES DE PLOMERÍA PARA LA REPARACIÓN DE TUBERÍAS DEL CLUB COMEDOR DE NUESTRA SEDE CENTRAL PROINDUSTRIA</t>
  </si>
  <si>
    <t xml:space="preserve">Mipyme Mujer </t>
  </si>
  <si>
    <t>1-33-01380-2</t>
  </si>
  <si>
    <t>MiPyme</t>
  </si>
  <si>
    <t>Mipyme</t>
  </si>
  <si>
    <t>Santo Domingo Motors Company, SA</t>
  </si>
  <si>
    <t>Boost Office, SRL</t>
  </si>
  <si>
    <t>ANUZ PRINTING EQUIPMENT &amp; MORE, EIRL</t>
  </si>
  <si>
    <t>Eco Mensajería, SAS</t>
  </si>
  <si>
    <t>SERVICIO DE MENSAJERÍA PRIVADA PARA LA ENTREGA DE 150 INVITACIONES EN SANTO DOMINGO Y SANTIAGO, RELATIVO AL ACTO DE PREMIACIÓN DE LA "FERIA DE INNOVACIÓN Y EMPRENDIMIENTO INDUSTRIAL 2024.</t>
  </si>
  <si>
    <t>"SERVICIO DE CONFECCIÓN DE 300 INVITACIONES CON SOBRES, QUE SERÁN UTILIZADAS PARA EL ACTO DE PREMIACIÓN DE LA "FERIA DE INNOVACIÓN Y EMPRENDIMIENTO INDUSTRIAL 2024". EXCLUSIVO PARA MIPYME MUJER - PEQUEÑA EMPRESA.</t>
  </si>
  <si>
    <t>Ramcas Suplidores, SRL</t>
  </si>
  <si>
    <t>MIPYME Mujer – Micro Empresa</t>
  </si>
  <si>
    <t>"SERVICIO DE MANTENIMIENTO PREVENTIVO Y CORRECTIVO PARA LOS DIFERENTES VEHÍCULOS MARCA CHEVROLET DE PROINDUSTRIA”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</si>
  <si>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Marmalejos</t>
    </r>
    <r>
      <rPr>
        <sz val="11"/>
        <color theme="1"/>
        <rFont val="Century Gothic"/>
        <family val="2"/>
      </rPr>
      <t xml:space="preserve">
  Enc. División de Compras y Contrataciones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</si>
</sst>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1"/>
      <color indexed="8"/>
      <name val="Century Gothic"/>
      <family val="2"/>
    </font>
    <font>
      <b/>
      <sz val="11"/>
      <color indexed="64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Franklin Gothic Book"/>
      <family val="2"/>
    </font>
    <font>
      <b/>
      <sz val="10"/>
      <color theme="1"/>
      <name val="Franklin Gothic Book"/>
      <family val="2"/>
    </font>
    <font>
      <sz val="10"/>
      <color theme="1"/>
      <name val="Franklin Gothic Book"/>
      <family val="2"/>
    </font>
    <font>
      <sz val="11"/>
      <color rgb="FF000000"/>
      <name val="Franklin Gothic Book"/>
      <family val="2"/>
    </font>
    <font>
      <sz val="10"/>
      <color indexed="8"/>
      <name val="Franklin Gothic Book"/>
      <family val="2"/>
    </font>
    <font>
      <sz val="10"/>
      <color indexed="8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3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Font="1"/>
    <xf numFmtId="14" fontId="1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43" fontId="5" fillId="0" borderId="1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14" fontId="6" fillId="0" borderId="1" xfId="0" applyNumberFormat="1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1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1143001</xdr:colOff>
      <xdr:row>0</xdr:row>
      <xdr:rowOff>40481</xdr:rowOff>
    </xdr:from>
    <xdr:to>
      <xdr:col>6</xdr:col>
      <xdr:colOff>1119188</xdr:colOff>
      <xdr:row>2</xdr:row>
      <xdr:rowOff>13101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9CD7C2B8-4E31-404C-95BD-D242BFE5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470" y="40481"/>
          <a:ext cx="4524374" cy="1318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view="pageBreakPreview" topLeftCell="C22" zoomScale="80" zoomScaleNormal="80" zoomScaleSheetLayoutView="80" workbookViewId="0">
      <selection activeCell="G2" sqref="G2"/>
    </sheetView>
  </sheetViews>
  <sheetFormatPr baseColWidth="10" defaultRowHeight="16.5" x14ac:dyDescent="0.3"/>
  <cols>
    <col min="1" max="1" width="4.125" style="1" bestFit="1" customWidth="1"/>
    <col min="2" max="2" width="35" style="1" customWidth="1"/>
    <col min="3" max="3" width="15.25" style="6" customWidth="1"/>
    <col min="4" max="6" width="29.875" style="1" customWidth="1"/>
    <col min="7" max="7" width="90.375" style="5" customWidth="1"/>
    <col min="8" max="8" width="24" style="1" customWidth="1"/>
  </cols>
  <sheetData>
    <row r="2" spans="1:8" ht="89.25" customHeight="1" x14ac:dyDescent="0.3"/>
    <row r="3" spans="1:8" x14ac:dyDescent="0.3">
      <c r="A3" s="34" t="s">
        <v>0</v>
      </c>
      <c r="B3" s="34"/>
      <c r="C3" s="34"/>
      <c r="D3" s="34"/>
      <c r="E3" s="34"/>
      <c r="F3" s="34"/>
      <c r="G3" s="34"/>
      <c r="H3" s="34"/>
    </row>
    <row r="4" spans="1:8" x14ac:dyDescent="0.3">
      <c r="A4" s="35" t="s">
        <v>43</v>
      </c>
      <c r="B4" s="35"/>
      <c r="C4" s="35"/>
      <c r="D4" s="35"/>
      <c r="E4" s="35"/>
      <c r="F4" s="35"/>
      <c r="G4" s="35"/>
      <c r="H4" s="35"/>
    </row>
    <row r="6" spans="1:8" s="3" customFormat="1" ht="27" x14ac:dyDescent="0.25">
      <c r="A6" s="9" t="s">
        <v>4</v>
      </c>
      <c r="B6" s="10" t="s">
        <v>7</v>
      </c>
      <c r="C6" s="11" t="s">
        <v>9</v>
      </c>
      <c r="D6" s="9" t="s">
        <v>8</v>
      </c>
      <c r="E6" s="12" t="s">
        <v>5</v>
      </c>
      <c r="F6" s="9" t="s">
        <v>1</v>
      </c>
      <c r="G6" s="10" t="s">
        <v>2</v>
      </c>
      <c r="H6" s="9" t="s">
        <v>3</v>
      </c>
    </row>
    <row r="7" spans="1:8" s="3" customFormat="1" ht="63" customHeight="1" x14ac:dyDescent="0.25">
      <c r="A7" s="19">
        <v>1</v>
      </c>
      <c r="B7" s="23" t="s">
        <v>40</v>
      </c>
      <c r="C7" s="26">
        <v>45691</v>
      </c>
      <c r="D7" s="23" t="s">
        <v>56</v>
      </c>
      <c r="E7" s="24" t="s">
        <v>57</v>
      </c>
      <c r="F7" s="23" t="s">
        <v>58</v>
      </c>
      <c r="G7" s="23" t="s">
        <v>41</v>
      </c>
      <c r="H7" s="25">
        <v>70292.67</v>
      </c>
    </row>
    <row r="8" spans="1:8" s="3" customFormat="1" ht="63" customHeight="1" x14ac:dyDescent="0.25">
      <c r="A8" s="19">
        <v>2</v>
      </c>
      <c r="B8" s="23" t="s">
        <v>39</v>
      </c>
      <c r="C8" s="26">
        <v>45692</v>
      </c>
      <c r="D8" s="23" t="s">
        <v>56</v>
      </c>
      <c r="E8" s="24" t="s">
        <v>59</v>
      </c>
      <c r="F8" s="23" t="s">
        <v>58</v>
      </c>
      <c r="G8" s="23" t="s">
        <v>10</v>
      </c>
      <c r="H8" s="25">
        <v>7244</v>
      </c>
    </row>
    <row r="9" spans="1:8" s="3" customFormat="1" ht="63" customHeight="1" x14ac:dyDescent="0.25">
      <c r="A9" s="19">
        <v>3</v>
      </c>
      <c r="B9" s="23" t="s">
        <v>38</v>
      </c>
      <c r="C9" s="22">
        <v>45694</v>
      </c>
      <c r="D9" s="23" t="s">
        <v>45</v>
      </c>
      <c r="E9" s="27" t="s">
        <v>62</v>
      </c>
      <c r="F9" s="24" t="s">
        <v>61</v>
      </c>
      <c r="G9" s="28" t="s">
        <v>60</v>
      </c>
      <c r="H9" s="25">
        <v>96602</v>
      </c>
    </row>
    <row r="10" spans="1:8" s="3" customFormat="1" ht="63" customHeight="1" x14ac:dyDescent="0.25">
      <c r="A10" s="19">
        <v>4</v>
      </c>
      <c r="B10" s="21" t="s">
        <v>36</v>
      </c>
      <c r="C10" s="22">
        <v>45694</v>
      </c>
      <c r="D10" s="23" t="s">
        <v>46</v>
      </c>
      <c r="E10" s="24">
        <v>124027454</v>
      </c>
      <c r="F10" s="24" t="s">
        <v>58</v>
      </c>
      <c r="G10" s="21" t="s">
        <v>37</v>
      </c>
      <c r="H10" s="25">
        <v>73832.600000000006</v>
      </c>
    </row>
    <row r="11" spans="1:8" s="3" customFormat="1" ht="63" customHeight="1" x14ac:dyDescent="0.25">
      <c r="A11" s="19">
        <v>5</v>
      </c>
      <c r="B11" s="21" t="s">
        <v>35</v>
      </c>
      <c r="C11" s="22">
        <v>45695</v>
      </c>
      <c r="D11" s="23" t="s">
        <v>48</v>
      </c>
      <c r="E11" s="24">
        <v>131157319</v>
      </c>
      <c r="F11" s="24" t="s">
        <v>61</v>
      </c>
      <c r="G11" s="21" t="s">
        <v>47</v>
      </c>
      <c r="H11" s="25">
        <v>198004</v>
      </c>
    </row>
    <row r="12" spans="1:8" s="7" customFormat="1" ht="63" customHeight="1" x14ac:dyDescent="0.25">
      <c r="A12" s="19">
        <v>6</v>
      </c>
      <c r="B12" s="21" t="s">
        <v>33</v>
      </c>
      <c r="C12" s="22">
        <v>45695</v>
      </c>
      <c r="D12" s="23" t="s">
        <v>49</v>
      </c>
      <c r="E12" s="24">
        <v>3104599232</v>
      </c>
      <c r="F12" s="24" t="s">
        <v>58</v>
      </c>
      <c r="G12" s="21" t="s">
        <v>34</v>
      </c>
      <c r="H12" s="25">
        <v>234831.8</v>
      </c>
    </row>
    <row r="13" spans="1:8" s="7" customFormat="1" ht="63" customHeight="1" x14ac:dyDescent="0.25">
      <c r="A13" s="19">
        <v>7</v>
      </c>
      <c r="B13" s="20" t="s">
        <v>31</v>
      </c>
      <c r="C13" s="29">
        <v>45699</v>
      </c>
      <c r="D13" s="23" t="s">
        <v>50</v>
      </c>
      <c r="E13" s="24">
        <v>131867154</v>
      </c>
      <c r="F13" s="24" t="s">
        <v>61</v>
      </c>
      <c r="G13" s="20" t="s">
        <v>32</v>
      </c>
      <c r="H13" s="25">
        <v>56463</v>
      </c>
    </row>
    <row r="14" spans="1:8" s="7" customFormat="1" ht="63" customHeight="1" x14ac:dyDescent="0.25">
      <c r="A14" s="19">
        <v>8</v>
      </c>
      <c r="B14" s="21" t="s">
        <v>29</v>
      </c>
      <c r="C14" s="22">
        <v>45699</v>
      </c>
      <c r="D14" s="23" t="s">
        <v>51</v>
      </c>
      <c r="E14" s="24">
        <v>133028409</v>
      </c>
      <c r="F14" s="24" t="s">
        <v>61</v>
      </c>
      <c r="G14" s="21" t="s">
        <v>30</v>
      </c>
      <c r="H14" s="25">
        <v>17289.36</v>
      </c>
    </row>
    <row r="15" spans="1:8" s="7" customFormat="1" ht="63" customHeight="1" x14ac:dyDescent="0.25">
      <c r="A15" s="19">
        <v>9</v>
      </c>
      <c r="B15" s="21" t="s">
        <v>27</v>
      </c>
      <c r="C15" s="22">
        <v>45701</v>
      </c>
      <c r="D15" s="23" t="s">
        <v>52</v>
      </c>
      <c r="E15" s="24">
        <v>131319132</v>
      </c>
      <c r="F15" s="24" t="s">
        <v>63</v>
      </c>
      <c r="G15" s="21" t="s">
        <v>28</v>
      </c>
      <c r="H15" s="25">
        <v>204785.46</v>
      </c>
    </row>
    <row r="16" spans="1:8" s="7" customFormat="1" ht="63" customHeight="1" x14ac:dyDescent="0.25">
      <c r="A16" s="19">
        <v>10</v>
      </c>
      <c r="B16" s="21" t="s">
        <v>25</v>
      </c>
      <c r="C16" s="22">
        <v>45702</v>
      </c>
      <c r="D16" s="23" t="s">
        <v>53</v>
      </c>
      <c r="E16" s="24">
        <v>132976991</v>
      </c>
      <c r="F16" s="24" t="s">
        <v>61</v>
      </c>
      <c r="G16" s="21" t="s">
        <v>26</v>
      </c>
      <c r="H16" s="25">
        <v>132160</v>
      </c>
    </row>
    <row r="17" spans="1:8" s="7" customFormat="1" ht="63" customHeight="1" x14ac:dyDescent="0.25">
      <c r="A17" s="19">
        <v>11</v>
      </c>
      <c r="B17" s="21" t="s">
        <v>24</v>
      </c>
      <c r="C17" s="22" t="s">
        <v>42</v>
      </c>
      <c r="D17" s="23" t="s">
        <v>55</v>
      </c>
      <c r="E17" s="24">
        <v>101718013</v>
      </c>
      <c r="F17" s="24" t="s">
        <v>64</v>
      </c>
      <c r="G17" s="21" t="s">
        <v>54</v>
      </c>
      <c r="H17" s="25">
        <v>249216</v>
      </c>
    </row>
    <row r="18" spans="1:8" s="7" customFormat="1" ht="63" customHeight="1" x14ac:dyDescent="0.25">
      <c r="A18" s="19">
        <v>12</v>
      </c>
      <c r="B18" s="30" t="s">
        <v>22</v>
      </c>
      <c r="C18" s="31">
        <v>45708</v>
      </c>
      <c r="D18" s="16" t="s">
        <v>44</v>
      </c>
      <c r="E18" s="17">
        <v>10101193</v>
      </c>
      <c r="F18" s="17" t="s">
        <v>58</v>
      </c>
      <c r="G18" s="30" t="s">
        <v>23</v>
      </c>
      <c r="H18" s="15">
        <v>247351.35</v>
      </c>
    </row>
    <row r="19" spans="1:8" s="3" customFormat="1" ht="63" customHeight="1" x14ac:dyDescent="0.25">
      <c r="A19" s="19">
        <v>13</v>
      </c>
      <c r="B19" s="30" t="s">
        <v>20</v>
      </c>
      <c r="C19" s="31">
        <v>45708</v>
      </c>
      <c r="D19" s="16" t="s">
        <v>44</v>
      </c>
      <c r="E19" s="17">
        <v>101011939</v>
      </c>
      <c r="F19" s="17" t="s">
        <v>58</v>
      </c>
      <c r="G19" s="30" t="s">
        <v>21</v>
      </c>
      <c r="H19" s="15">
        <v>248000.01</v>
      </c>
    </row>
    <row r="20" spans="1:8" s="3" customFormat="1" ht="63" customHeight="1" x14ac:dyDescent="0.25">
      <c r="A20" s="19">
        <v>14</v>
      </c>
      <c r="B20" s="30" t="s">
        <v>19</v>
      </c>
      <c r="C20" s="31">
        <v>45708</v>
      </c>
      <c r="D20" s="16" t="s">
        <v>65</v>
      </c>
      <c r="E20" s="17">
        <v>101008067</v>
      </c>
      <c r="F20" s="17" t="s">
        <v>58</v>
      </c>
      <c r="G20" s="30" t="s">
        <v>73</v>
      </c>
      <c r="H20" s="15">
        <v>248000.01</v>
      </c>
    </row>
    <row r="21" spans="1:8" s="3" customFormat="1" ht="63" customHeight="1" x14ac:dyDescent="0.25">
      <c r="A21" s="19">
        <v>15</v>
      </c>
      <c r="B21" s="30" t="s">
        <v>17</v>
      </c>
      <c r="C21" s="31">
        <v>45713</v>
      </c>
      <c r="D21" s="13" t="s">
        <v>66</v>
      </c>
      <c r="E21" s="14">
        <v>132357272</v>
      </c>
      <c r="F21" s="14" t="s">
        <v>61</v>
      </c>
      <c r="G21" s="30" t="s">
        <v>18</v>
      </c>
      <c r="H21" s="15">
        <v>74399</v>
      </c>
    </row>
    <row r="22" spans="1:8" s="3" customFormat="1" ht="63" customHeight="1" x14ac:dyDescent="0.25">
      <c r="A22" s="19">
        <v>16</v>
      </c>
      <c r="B22" s="30" t="s">
        <v>15</v>
      </c>
      <c r="C22" s="31">
        <v>45713</v>
      </c>
      <c r="D22" s="13" t="s">
        <v>67</v>
      </c>
      <c r="E22" s="14">
        <v>131455298</v>
      </c>
      <c r="F22" s="14" t="s">
        <v>58</v>
      </c>
      <c r="G22" s="30" t="s">
        <v>16</v>
      </c>
      <c r="H22" s="15">
        <v>12390</v>
      </c>
    </row>
    <row r="23" spans="1:8" s="3" customFormat="1" ht="63" customHeight="1" x14ac:dyDescent="0.25">
      <c r="A23" s="19">
        <v>17</v>
      </c>
      <c r="B23" s="30" t="s">
        <v>14</v>
      </c>
      <c r="C23" s="31">
        <v>45714</v>
      </c>
      <c r="D23" s="13" t="s">
        <v>68</v>
      </c>
      <c r="E23" s="14">
        <v>131750168</v>
      </c>
      <c r="F23" s="14" t="s">
        <v>58</v>
      </c>
      <c r="G23" s="30" t="s">
        <v>69</v>
      </c>
      <c r="H23" s="15">
        <v>37187</v>
      </c>
    </row>
    <row r="24" spans="1:8" s="3" customFormat="1" ht="63" customHeight="1" x14ac:dyDescent="0.25">
      <c r="A24" s="19">
        <v>18</v>
      </c>
      <c r="B24" s="30" t="s">
        <v>13</v>
      </c>
      <c r="C24" s="31">
        <v>45714</v>
      </c>
      <c r="D24" s="13" t="s">
        <v>50</v>
      </c>
      <c r="E24" s="14">
        <v>131867154</v>
      </c>
      <c r="F24" s="32" t="s">
        <v>61</v>
      </c>
      <c r="G24" s="30" t="s">
        <v>70</v>
      </c>
      <c r="H24" s="15">
        <v>115050</v>
      </c>
    </row>
    <row r="25" spans="1:8" s="3" customFormat="1" ht="63" customHeight="1" x14ac:dyDescent="0.25">
      <c r="A25" s="19">
        <v>19</v>
      </c>
      <c r="B25" s="30" t="s">
        <v>11</v>
      </c>
      <c r="C25" s="33">
        <v>45716</v>
      </c>
      <c r="D25" s="13" t="s">
        <v>71</v>
      </c>
      <c r="E25" s="14">
        <v>132977025</v>
      </c>
      <c r="F25" s="14" t="s">
        <v>72</v>
      </c>
      <c r="G25" s="30" t="s">
        <v>12</v>
      </c>
      <c r="H25" s="15">
        <v>272639</v>
      </c>
    </row>
    <row r="26" spans="1:8" s="3" customFormat="1" ht="13.5" x14ac:dyDescent="0.25">
      <c r="A26" s="36" t="s">
        <v>6</v>
      </c>
      <c r="B26" s="36"/>
      <c r="C26" s="36"/>
      <c r="D26" s="36"/>
      <c r="E26" s="36"/>
      <c r="F26" s="36"/>
      <c r="G26" s="36"/>
      <c r="H26" s="4">
        <f>SUM(H7:H25)</f>
        <v>2595737.2600000002</v>
      </c>
    </row>
    <row r="27" spans="1:8" x14ac:dyDescent="0.3">
      <c r="A27" s="3"/>
    </row>
    <row r="28" spans="1:8" x14ac:dyDescent="0.3">
      <c r="A28" s="3"/>
      <c r="G28" s="18"/>
    </row>
    <row r="29" spans="1:8" x14ac:dyDescent="0.3">
      <c r="A29" s="3"/>
      <c r="G29" s="18"/>
    </row>
    <row r="30" spans="1:8" x14ac:dyDescent="0.3">
      <c r="A30" s="3"/>
      <c r="G30" s="18"/>
    </row>
    <row r="31" spans="1:8" x14ac:dyDescent="0.3">
      <c r="B31" s="18"/>
      <c r="C31" s="18"/>
      <c r="D31" s="18"/>
      <c r="F31" s="2"/>
      <c r="G31" s="8"/>
    </row>
    <row r="32" spans="1:8" ht="16.5" customHeight="1" x14ac:dyDescent="0.3">
      <c r="A32" s="37" t="s">
        <v>74</v>
      </c>
      <c r="B32" s="37"/>
      <c r="C32" s="37"/>
      <c r="D32" s="37"/>
      <c r="E32" s="37"/>
      <c r="F32" s="37"/>
      <c r="G32" s="37"/>
      <c r="H32" s="37"/>
    </row>
    <row r="33" spans="1:8" x14ac:dyDescent="0.3">
      <c r="A33" s="37"/>
      <c r="B33" s="37"/>
      <c r="C33" s="37"/>
      <c r="D33" s="37"/>
      <c r="E33" s="37"/>
      <c r="F33" s="37"/>
      <c r="G33" s="37"/>
      <c r="H33" s="37"/>
    </row>
    <row r="34" spans="1:8" x14ac:dyDescent="0.3">
      <c r="A34" s="37"/>
      <c r="B34" s="37"/>
      <c r="C34" s="37"/>
      <c r="D34" s="37"/>
      <c r="E34" s="37"/>
      <c r="F34" s="37"/>
      <c r="G34" s="37"/>
      <c r="H34" s="37"/>
    </row>
  </sheetData>
  <mergeCells count="4">
    <mergeCell ref="A3:H3"/>
    <mergeCell ref="A4:H4"/>
    <mergeCell ref="A26:G26"/>
    <mergeCell ref="A32:H34"/>
  </mergeCells>
  <pageMargins left="0.70866141732283472" right="0.70866141732283472" top="0.74803149606299213" bottom="0.74803149606299213" header="0.31496062992125984" footer="0.31496062992125984"/>
  <pageSetup scale="43" fitToHeight="0" orientation="landscape" horizontalDpi="360" verticalDpi="360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Almanzar Ortega</dc:creator>
  <cp:lastModifiedBy>Alexa S. Peralta Uribe</cp:lastModifiedBy>
  <cp:lastPrinted>2025-03-19T20:49:27Z</cp:lastPrinted>
  <dcterms:created xsi:type="dcterms:W3CDTF">2024-02-06T17:33:52Z</dcterms:created>
  <dcterms:modified xsi:type="dcterms:W3CDTF">2025-03-20T15:17:46Z</dcterms:modified>
</cp:coreProperties>
</file>