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CARPETA 2025\1. COMPRAS POR DEBAJO DEL UMBRAL\Reportes de Compras Directas 2025\"/>
    </mc:Choice>
  </mc:AlternateContent>
  <xr:revisionPtr revIDLastSave="0" documentId="13_ncr:1_{B2E1F42E-FD2D-45B1-A8E4-4EBCEDE4C77C}" xr6:coauthVersionLast="36" xr6:coauthVersionMax="36" xr10:uidLastSave="{00000000-0000-0000-0000-000000000000}"/>
  <bookViews>
    <workbookView xWindow="0" yWindow="0" windowWidth="10815" windowHeight="3975" xr2:uid="{4D65E33C-9689-44D1-9B47-76922CC869AC}"/>
  </bookViews>
  <sheets>
    <sheet name="Micro, Pequeña y Med Emp Noviem" sheetId="6" r:id="rId1"/>
  </sheets>
  <definedNames>
    <definedName name="_xlnm.Print_Area" localSheetId="0">'Micro, Pequeña y Med Emp Noviem'!$A$1:$H$22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7" i="6" l="1"/>
</calcChain>
</file>

<file path=xl/sharedStrings.xml><?xml version="1.0" encoding="utf-8"?>
<sst xmlns="http://schemas.openxmlformats.org/spreadsheetml/2006/main" count="54" uniqueCount="47">
  <si>
    <t>TOTAL</t>
  </si>
  <si>
    <t>MiPyme</t>
  </si>
  <si>
    <t>Montos RD$</t>
  </si>
  <si>
    <t>Descripción de la Compra</t>
  </si>
  <si>
    <t>Tipo de Empresas Adjudicadas</t>
  </si>
  <si>
    <t>RNC</t>
  </si>
  <si>
    <t>Empresa Adjudicada</t>
  </si>
  <si>
    <t>Fecha de Publicación</t>
  </si>
  <si>
    <t xml:space="preserve">Referencia del Proceso </t>
  </si>
  <si>
    <t>No.</t>
  </si>
  <si>
    <t>DIVISIÓN DE COMPRAS Y CONTRATACIONES</t>
  </si>
  <si>
    <r>
      <t xml:space="preserve">_____________________________________
</t>
    </r>
    <r>
      <rPr>
        <b/>
        <sz val="11"/>
        <color theme="1"/>
        <rFont val="Century Gothic"/>
        <family val="2"/>
      </rPr>
      <t xml:space="preserve">  Lic. Jhonny Marmalejo</t>
    </r>
    <r>
      <rPr>
        <sz val="11"/>
        <color theme="1"/>
        <rFont val="Century Gothic"/>
        <family val="2"/>
      </rPr>
      <t xml:space="preserve">
  Enc. División de Compras y Contrataciones</t>
    </r>
  </si>
  <si>
    <t xml:space="preserve">       Relación de Compras Micro, Pequeña y Mediana Empresa Febrero 2025</t>
  </si>
  <si>
    <t>PROINDUSTRIA-DAF-CD-2025-0019</t>
  </si>
  <si>
    <t>Moaza, SRL</t>
  </si>
  <si>
    <t>1-33-01380-2</t>
  </si>
  <si>
    <t xml:space="preserve">Mipyme Mujer </t>
  </si>
  <si>
    <t>ADQUISICIÓN DE MATERIALES DE PLOMERÍA PARA LA REPARACIÓN DE TUBERÍAS DEL CLUB COMEDOR DE NUESTRA SEDE CENTRAL PROINDUSTRIA</t>
  </si>
  <si>
    <t>PROINDUSTRIA-DAF-CD-2025-0022</t>
  </si>
  <si>
    <t>Banderas Global HC, SRL</t>
  </si>
  <si>
    <t>ADQUISICIÓN DE BANDERAS NACIONALES Y BANDERAS INSTITUCIONALES PARA SER UTILIZADAS EN ESTA SEDE CENTRAL DE PROINDUSTRIA"</t>
  </si>
  <si>
    <t>PROINDUSTRIA-DAF-CD-2025-0024</t>
  </si>
  <si>
    <t>Multiservicios Paula, SRL</t>
  </si>
  <si>
    <t>IMPRESIÓN E INSTALACIÓN DE BANNER PARA SER UTILIZADO EN LA FACHADA DE ESTA SEDE CENTRAL DE PROINDUSTRIA EN CONMEMORACIÓN AL 181 ANIVERSARIO DE LA INDEPENDENCIA NACIONAL</t>
  </si>
  <si>
    <t>PROINDUSTRIA-DAF-CD-2025-0009</t>
  </si>
  <si>
    <t>SOLUCIONES ABATIS, SRL</t>
  </si>
  <si>
    <t>"COMPRA DE PORTARRETRATOS E IMPRESIÓN DE FOTOGRAFÍAS PARA SER UTILIZADOS EN ESTA INSTITUCIÓN"</t>
  </si>
  <si>
    <t>PROINDUSTRIA-DAF-CD-2025-0027</t>
  </si>
  <si>
    <t>Jemamonca Dominicana, SRL</t>
  </si>
  <si>
    <t>"ADQUISICIÓN DE PINTURAS Y MATERIALES PARA SER UTILIZADOS EN ZONAS FRANCAS Y PARQUES INDUSTRIALES DE PROINDUSTRIA"</t>
  </si>
  <si>
    <t>PROINDUSTRIA-DAF-CD-2025-0025</t>
  </si>
  <si>
    <t>Carella &amp; Co, SRL</t>
  </si>
  <si>
    <t>ADQUISICIÓN E INSTALACIÓN DE EQUIPOS DE CONTROL DE ACCESO PARA SER UTILIZADOS EN VARIOS DEPARTAMENTOS EN LA SEDE CENTRAL DE PROINDUSTRIA</t>
  </si>
  <si>
    <t>PROINDUSTRIA-DAF-CD-2025-0028</t>
  </si>
  <si>
    <t>19/02/2025 )</t>
  </si>
  <si>
    <t>Muebles &amp; Equipos para Oficina León Gonzalez, SRL</t>
  </si>
  <si>
    <t>Mipyme</t>
  </si>
  <si>
    <t>"ADQUISICIÓN DE MOBILIARIOS PARA SER UTILIZADOS EN LA OFICINA ADMINISTRATIVA DE SANTIAGO Y LA SEDE CENTRAL DE PROINDUSTRIA". EXCLUSIVO PARA MIPYMES</t>
  </si>
  <si>
    <t>PROINDUSTRIA-DAF-CD-2025-0034</t>
  </si>
  <si>
    <t>Boost Office, SRL</t>
  </si>
  <si>
    <t>ADQUISICIÓN DE TANQUE PRESURIZADO PARA BOMBA DE AGUA EN NUESTRO PARQUE INDUSTRIAL DE SANTO DOMINGO ESTE (PISDE).</t>
  </si>
  <si>
    <t>PROINDUSTRIA-DAF-CD-2025-0035</t>
  </si>
  <si>
    <t>"SERVICIO DE CONFECCIÓN DE 300 INVITACIONES CON SOBRES, QUE SERÁN UTILIZADAS PARA EL ACTO DE PREMIACIÓN DE LA "FERIA DE INNOVACIÓN Y EMPRENDIMIENTO INDUSTRIAL 2024". EXCLUSIVO PARA MIPYME MUJER - PEQUEÑA EMPRESA.</t>
  </si>
  <si>
    <t>PROINDUSTRIA-DAF-CD-2025-0033</t>
  </si>
  <si>
    <t>Ramcas Suplidores, SRL</t>
  </si>
  <si>
    <t>SERVICIO DE BOTE DE ESCOMBRO DESDE EL 01 AL 07 DE MARZO 2025, PARA LA LIMPIEZA DE LOS TERRENOS SOLARES 2 Y 3 MANZANA D DE LA ZONA FRANCA HATO NUEVO Y SOLARES 9 Y 10 DE LA ZONA FRANCA LOS ALCARRIZOS</t>
  </si>
  <si>
    <t xml:space="preserve">MiPyme Mujer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</si>
</sst>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[$$-1C0A]* #,##0.00_ ;_-[$$-1C0A]* \-#,##0.00\ ;_-[$$-1C0A]* &quot;-&quot;??_ ;_-@_ "/>
  </numFmts>
  <fonts count="13" x14ac:knownFonts="1">
    <font>
      <sz val="11"/>
      <color theme="1"/>
      <name val="Century Gothic"/>
      <family val="2"/>
    </font>
    <font>
      <b/>
      <sz val="12"/>
      <color theme="1"/>
      <name val="Century Gothic"/>
      <family val="2"/>
    </font>
    <font>
      <b/>
      <sz val="11"/>
      <color theme="1"/>
      <name val="Century Gothic"/>
      <family val="2"/>
    </font>
    <font>
      <sz val="10"/>
      <name val="Arial"/>
      <family val="2"/>
    </font>
    <font>
      <b/>
      <sz val="11"/>
      <name val="Century Gothic"/>
      <family val="2"/>
    </font>
    <font>
      <b/>
      <sz val="12"/>
      <color indexed="64"/>
      <name val="Century Gothic"/>
      <family val="2"/>
    </font>
    <font>
      <b/>
      <sz val="12"/>
      <color indexed="8"/>
      <name val="Century Gothic"/>
      <family val="2"/>
    </font>
    <font>
      <sz val="10"/>
      <color indexed="8"/>
      <name val="Century Gothic"/>
      <family val="2"/>
    </font>
    <font>
      <sz val="10"/>
      <color theme="1"/>
      <name val="Century Gothic"/>
      <family val="2"/>
    </font>
    <font>
      <sz val="10"/>
      <color rgb="FF000000"/>
      <name val="Century Gothic"/>
      <family val="2"/>
    </font>
    <font>
      <sz val="11"/>
      <color rgb="FF000000"/>
      <name val="Franklin Gothic Book"/>
      <family val="2"/>
    </font>
    <font>
      <sz val="10"/>
      <color theme="1"/>
      <name val="Franklin Gothic Book"/>
      <family val="2"/>
    </font>
    <font>
      <sz val="10"/>
      <color indexed="8"/>
      <name val="Franklin Gothic Book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5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43" fontId="2" fillId="2" borderId="1" xfId="0" applyNumberFormat="1" applyFont="1" applyFill="1" applyBorder="1"/>
    <xf numFmtId="0" fontId="0" fillId="2" borderId="0" xfId="0" applyFill="1"/>
    <xf numFmtId="43" fontId="1" fillId="2" borderId="0" xfId="0" applyNumberFormat="1" applyFont="1" applyFill="1"/>
    <xf numFmtId="0" fontId="2" fillId="2" borderId="1" xfId="0" applyFont="1" applyFill="1" applyBorder="1" applyAlignment="1">
      <alignment horizontal="right"/>
    </xf>
    <xf numFmtId="0" fontId="0" fillId="2" borderId="0" xfId="0" applyFill="1" applyAlignment="1">
      <alignment horizontal="center" wrapText="1"/>
    </xf>
    <xf numFmtId="0" fontId="6" fillId="2" borderId="0" xfId="0" applyFont="1" applyFill="1" applyAlignment="1">
      <alignment horizontal="center"/>
    </xf>
    <xf numFmtId="14" fontId="5" fillId="2" borderId="0" xfId="0" applyNumberFormat="1" applyFont="1" applyFill="1" applyAlignment="1">
      <alignment horizontal="center"/>
    </xf>
    <xf numFmtId="0" fontId="7" fillId="0" borderId="1" xfId="0" applyFont="1" applyFill="1" applyBorder="1" applyAlignment="1" applyProtection="1">
      <alignment horizontal="center" vertical="center" wrapText="1" readingOrder="1"/>
      <protection locked="0"/>
    </xf>
    <xf numFmtId="14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 applyProtection="1">
      <alignment horizontal="center" vertical="center" wrapText="1" readingOrder="1"/>
      <protection locked="0"/>
    </xf>
    <xf numFmtId="4" fontId="8" fillId="0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wrapText="1"/>
    </xf>
    <xf numFmtId="14" fontId="8" fillId="0" borderId="1" xfId="0" applyNumberFormat="1" applyFont="1" applyFill="1" applyBorder="1" applyAlignment="1" applyProtection="1">
      <alignment horizontal="center" wrapText="1"/>
      <protection locked="0"/>
    </xf>
    <xf numFmtId="0" fontId="8" fillId="0" borderId="1" xfId="0" applyFont="1" applyFill="1" applyBorder="1" applyAlignment="1">
      <alignment horizontal="center" vertical="center"/>
    </xf>
    <xf numFmtId="164" fontId="8" fillId="2" borderId="0" xfId="0" applyNumberFormat="1" applyFont="1" applyFill="1" applyBorder="1" applyAlignment="1" applyProtection="1">
      <alignment horizontal="center" vertical="center" wrapText="1" readingOrder="1"/>
      <protection locked="0"/>
    </xf>
    <xf numFmtId="0" fontId="10" fillId="0" borderId="1" xfId="0" applyFont="1" applyFill="1" applyBorder="1" applyAlignment="1">
      <alignment horizontal="center" vertical="center" wrapText="1"/>
    </xf>
    <xf numFmtId="14" fontId="1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2" fillId="3" borderId="1" xfId="0" applyFont="1" applyFill="1" applyBorder="1" applyAlignment="1" applyProtection="1">
      <alignment horizontal="center" vertical="center" wrapText="1" readingOrder="1"/>
      <protection locked="0"/>
    </xf>
    <xf numFmtId="0" fontId="11" fillId="2" borderId="1" xfId="0" applyFont="1" applyFill="1" applyBorder="1" applyAlignment="1" applyProtection="1">
      <alignment horizontal="center" vertical="center" wrapText="1" readingOrder="1"/>
      <protection locked="0"/>
    </xf>
    <xf numFmtId="4" fontId="11" fillId="2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11" fillId="0" borderId="1" xfId="0" applyFont="1" applyFill="1" applyBorder="1" applyAlignment="1" applyProtection="1">
      <alignment horizontal="center" vertical="center" wrapText="1" readingOrder="1"/>
      <protection locked="0"/>
    </xf>
    <xf numFmtId="0" fontId="0" fillId="0" borderId="1" xfId="0" applyFill="1" applyBorder="1" applyAlignment="1">
      <alignment horizontal="center" vertical="center"/>
    </xf>
  </cellXfs>
  <cellStyles count="2">
    <cellStyle name="Normal" xfId="0" builtinId="0"/>
    <cellStyle name="Normal 2" xfId="1" xr:uid="{C214E7E1-D64B-461A-BECA-046DEFC1BBB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535782</xdr:colOff>
      <xdr:row>0</xdr:row>
      <xdr:rowOff>0</xdr:rowOff>
    </xdr:from>
    <xdr:to>
      <xdr:col>6</xdr:col>
      <xdr:colOff>392906</xdr:colOff>
      <xdr:row>2</xdr:row>
      <xdr:rowOff>178377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43D00632-B4E9-4D35-8C49-361B97379C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38626" y="0"/>
          <a:ext cx="4238624" cy="14642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31DE79-025C-4C56-9E5B-DE4D35245255}">
  <dimension ref="A1:I25"/>
  <sheetViews>
    <sheetView tabSelected="1" view="pageBreakPreview" topLeftCell="A13" zoomScaleNormal="80" zoomScaleSheetLayoutView="100" workbookViewId="0">
      <selection activeCell="D18" sqref="D18"/>
    </sheetView>
  </sheetViews>
  <sheetFormatPr baseColWidth="10" defaultColWidth="11" defaultRowHeight="16.5" x14ac:dyDescent="0.3"/>
  <cols>
    <col min="1" max="1" width="4" bestFit="1" customWidth="1"/>
    <col min="2" max="2" width="30.375" customWidth="1"/>
    <col min="3" max="3" width="14.25" customWidth="1"/>
    <col min="4" max="4" width="31.5" customWidth="1"/>
    <col min="5" max="5" width="12.25" customWidth="1"/>
    <col min="6" max="6" width="13.75" customWidth="1"/>
    <col min="7" max="7" width="42" customWidth="1"/>
    <col min="8" max="8" width="21.625" customWidth="1"/>
  </cols>
  <sheetData>
    <row r="1" spans="1:9" s="3" customFormat="1" x14ac:dyDescent="0.3"/>
    <row r="2" spans="1:9" s="3" customFormat="1" ht="84.75" customHeight="1" x14ac:dyDescent="0.3"/>
    <row r="3" spans="1:9" s="3" customFormat="1" x14ac:dyDescent="0.3">
      <c r="A3" s="7" t="s">
        <v>10</v>
      </c>
      <c r="B3" s="7"/>
      <c r="C3" s="7"/>
      <c r="D3" s="7"/>
      <c r="E3" s="7"/>
      <c r="F3" s="7"/>
      <c r="G3" s="7"/>
      <c r="H3" s="7"/>
    </row>
    <row r="4" spans="1:9" s="3" customFormat="1" x14ac:dyDescent="0.3">
      <c r="A4" s="8" t="s">
        <v>12</v>
      </c>
      <c r="B4" s="8"/>
      <c r="C4" s="8"/>
      <c r="D4" s="8"/>
      <c r="E4" s="8"/>
      <c r="F4" s="8"/>
      <c r="G4" s="8"/>
      <c r="H4" s="8"/>
    </row>
    <row r="5" spans="1:9" s="3" customFormat="1" x14ac:dyDescent="0.3"/>
    <row r="6" spans="1:9" ht="42" customHeight="1" x14ac:dyDescent="0.3">
      <c r="A6" s="1" t="s">
        <v>9</v>
      </c>
      <c r="B6" s="1" t="s">
        <v>8</v>
      </c>
      <c r="C6" s="1" t="s">
        <v>7</v>
      </c>
      <c r="D6" s="1" t="s">
        <v>6</v>
      </c>
      <c r="E6" s="1" t="s">
        <v>5</v>
      </c>
      <c r="F6" s="1" t="s">
        <v>4</v>
      </c>
      <c r="G6" s="1" t="s">
        <v>3</v>
      </c>
      <c r="H6" s="1" t="s">
        <v>2</v>
      </c>
    </row>
    <row r="7" spans="1:9" ht="44.25" customHeight="1" x14ac:dyDescent="0.3">
      <c r="A7" s="16">
        <v>1</v>
      </c>
      <c r="B7" s="9" t="s">
        <v>13</v>
      </c>
      <c r="C7" s="10">
        <v>45694</v>
      </c>
      <c r="D7" s="9" t="s">
        <v>14</v>
      </c>
      <c r="E7" s="24" t="s">
        <v>15</v>
      </c>
      <c r="F7" s="11" t="s">
        <v>16</v>
      </c>
      <c r="G7" s="9" t="s">
        <v>17</v>
      </c>
      <c r="H7" s="12">
        <v>96602</v>
      </c>
    </row>
    <row r="8" spans="1:9" ht="42.75" customHeight="1" x14ac:dyDescent="0.3">
      <c r="A8" s="16">
        <v>2</v>
      </c>
      <c r="B8" s="13" t="s">
        <v>18</v>
      </c>
      <c r="C8" s="10">
        <v>45695</v>
      </c>
      <c r="D8" s="9" t="s">
        <v>19</v>
      </c>
      <c r="E8" s="11">
        <v>131157319</v>
      </c>
      <c r="F8" s="11" t="s">
        <v>16</v>
      </c>
      <c r="G8" s="13" t="s">
        <v>20</v>
      </c>
      <c r="H8" s="12">
        <v>198004</v>
      </c>
    </row>
    <row r="9" spans="1:9" ht="63.75" customHeight="1" x14ac:dyDescent="0.3">
      <c r="A9" s="16">
        <v>3</v>
      </c>
      <c r="B9" s="13" t="s">
        <v>21</v>
      </c>
      <c r="C9" s="15">
        <v>45699</v>
      </c>
      <c r="D9" s="9" t="s">
        <v>22</v>
      </c>
      <c r="E9" s="11">
        <v>131867154</v>
      </c>
      <c r="F9" s="11" t="s">
        <v>16</v>
      </c>
      <c r="G9" s="14" t="s">
        <v>23</v>
      </c>
      <c r="H9" s="12">
        <v>56463</v>
      </c>
    </row>
    <row r="10" spans="1:9" ht="40.5" x14ac:dyDescent="0.3">
      <c r="A10" s="16">
        <v>4</v>
      </c>
      <c r="B10" s="13" t="s">
        <v>24</v>
      </c>
      <c r="C10" s="10">
        <v>45699</v>
      </c>
      <c r="D10" s="9" t="s">
        <v>25</v>
      </c>
      <c r="E10" s="11">
        <v>133028409</v>
      </c>
      <c r="F10" s="11" t="s">
        <v>16</v>
      </c>
      <c r="G10" s="13" t="s">
        <v>26</v>
      </c>
      <c r="H10" s="12">
        <v>17289.36</v>
      </c>
      <c r="I10" s="17"/>
    </row>
    <row r="11" spans="1:9" ht="45.75" customHeight="1" x14ac:dyDescent="0.3">
      <c r="A11" s="16">
        <v>5</v>
      </c>
      <c r="B11" s="13" t="s">
        <v>27</v>
      </c>
      <c r="C11" s="10">
        <v>45701</v>
      </c>
      <c r="D11" s="9" t="s">
        <v>28</v>
      </c>
      <c r="E11" s="11">
        <v>131319132</v>
      </c>
      <c r="F11" s="11" t="s">
        <v>1</v>
      </c>
      <c r="G11" s="13" t="s">
        <v>29</v>
      </c>
      <c r="H11" s="12">
        <v>204785.46</v>
      </c>
    </row>
    <row r="12" spans="1:9" ht="54" x14ac:dyDescent="0.3">
      <c r="A12" s="16">
        <v>6</v>
      </c>
      <c r="B12" s="13" t="s">
        <v>30</v>
      </c>
      <c r="C12" s="10">
        <v>45702</v>
      </c>
      <c r="D12" s="9" t="s">
        <v>31</v>
      </c>
      <c r="E12" s="11">
        <v>132976991</v>
      </c>
      <c r="F12" s="11" t="s">
        <v>16</v>
      </c>
      <c r="G12" s="13" t="s">
        <v>32</v>
      </c>
      <c r="H12" s="12">
        <v>132160</v>
      </c>
    </row>
    <row r="13" spans="1:9" ht="54" customHeight="1" x14ac:dyDescent="0.3">
      <c r="A13" s="16">
        <v>7</v>
      </c>
      <c r="B13" s="13" t="s">
        <v>33</v>
      </c>
      <c r="C13" s="10" t="s">
        <v>34</v>
      </c>
      <c r="D13" s="9" t="s">
        <v>35</v>
      </c>
      <c r="E13" s="11">
        <v>101718013</v>
      </c>
      <c r="F13" s="11" t="s">
        <v>36</v>
      </c>
      <c r="G13" s="13" t="s">
        <v>37</v>
      </c>
      <c r="H13" s="12">
        <v>249216</v>
      </c>
    </row>
    <row r="14" spans="1:9" ht="54" customHeight="1" x14ac:dyDescent="0.3">
      <c r="A14" s="16">
        <v>8</v>
      </c>
      <c r="B14" s="18" t="s">
        <v>38</v>
      </c>
      <c r="C14" s="19">
        <v>45713</v>
      </c>
      <c r="D14" s="20" t="s">
        <v>39</v>
      </c>
      <c r="E14" s="21">
        <v>132357272</v>
      </c>
      <c r="F14" s="21" t="s">
        <v>16</v>
      </c>
      <c r="G14" s="18" t="s">
        <v>40</v>
      </c>
      <c r="H14" s="22">
        <v>74399</v>
      </c>
    </row>
    <row r="15" spans="1:9" ht="93.75" customHeight="1" x14ac:dyDescent="0.3">
      <c r="A15" s="16">
        <v>9</v>
      </c>
      <c r="B15" s="18" t="s">
        <v>41</v>
      </c>
      <c r="C15" s="19">
        <v>45714</v>
      </c>
      <c r="D15" s="20" t="s">
        <v>22</v>
      </c>
      <c r="E15" s="21">
        <v>131867154</v>
      </c>
      <c r="F15" s="23" t="s">
        <v>16</v>
      </c>
      <c r="G15" s="18" t="s">
        <v>42</v>
      </c>
      <c r="H15" s="22">
        <v>115050</v>
      </c>
    </row>
    <row r="16" spans="1:9" ht="81.75" customHeight="1" x14ac:dyDescent="0.3">
      <c r="A16" s="16">
        <v>10</v>
      </c>
      <c r="B16" s="18" t="s">
        <v>43</v>
      </c>
      <c r="C16" s="19">
        <v>45716</v>
      </c>
      <c r="D16" s="20" t="s">
        <v>44</v>
      </c>
      <c r="E16" s="21">
        <v>132977025</v>
      </c>
      <c r="F16" s="21" t="s">
        <v>46</v>
      </c>
      <c r="G16" s="18" t="s">
        <v>45</v>
      </c>
      <c r="H16" s="22">
        <v>272639</v>
      </c>
    </row>
    <row r="17" spans="1:8" ht="54" customHeight="1" x14ac:dyDescent="0.3">
      <c r="A17" s="5" t="s">
        <v>0</v>
      </c>
      <c r="B17" s="5"/>
      <c r="C17" s="5"/>
      <c r="D17" s="5"/>
      <c r="E17" s="5"/>
      <c r="F17" s="5"/>
      <c r="G17" s="5"/>
      <c r="H17" s="2">
        <f>SUM(H7:H16)</f>
        <v>1416607.8199999998</v>
      </c>
    </row>
    <row r="18" spans="1:8" ht="54" customHeight="1" x14ac:dyDescent="0.3">
      <c r="A18" s="3"/>
      <c r="B18" s="3"/>
      <c r="C18" s="3"/>
      <c r="D18" s="3"/>
      <c r="E18" s="3"/>
      <c r="F18" s="3"/>
      <c r="G18" s="3"/>
      <c r="H18" s="4"/>
    </row>
    <row r="19" spans="1:8" x14ac:dyDescent="0.3">
      <c r="A19" s="3"/>
      <c r="B19" s="3"/>
      <c r="C19" s="3"/>
      <c r="D19" s="3"/>
      <c r="E19" s="3"/>
      <c r="F19" s="3"/>
      <c r="G19" s="3"/>
      <c r="H19" s="3"/>
    </row>
    <row r="20" spans="1:8" s="3" customFormat="1" ht="16.5" customHeight="1" x14ac:dyDescent="0.3">
      <c r="A20" s="6" t="s">
        <v>11</v>
      </c>
      <c r="B20" s="6"/>
      <c r="C20" s="6"/>
      <c r="D20" s="6"/>
      <c r="E20" s="6"/>
      <c r="F20" s="6"/>
      <c r="G20" s="6"/>
      <c r="H20" s="6"/>
    </row>
    <row r="21" spans="1:8" s="3" customFormat="1" ht="17.25" customHeight="1" x14ac:dyDescent="0.3">
      <c r="A21" s="6"/>
      <c r="B21" s="6"/>
      <c r="C21" s="6"/>
      <c r="D21" s="6"/>
      <c r="E21" s="6"/>
      <c r="F21" s="6"/>
      <c r="G21" s="6"/>
      <c r="H21" s="6"/>
    </row>
    <row r="22" spans="1:8" s="3" customFormat="1" x14ac:dyDescent="0.3">
      <c r="A22" s="6"/>
      <c r="B22" s="6"/>
      <c r="C22" s="6"/>
      <c r="D22" s="6"/>
      <c r="E22" s="6"/>
      <c r="F22" s="6"/>
      <c r="G22" s="6"/>
      <c r="H22" s="6"/>
    </row>
    <row r="23" spans="1:8" s="3" customFormat="1" x14ac:dyDescent="0.3">
      <c r="A23"/>
      <c r="B23"/>
      <c r="C23"/>
      <c r="D23"/>
      <c r="E23"/>
      <c r="F23"/>
      <c r="G23"/>
      <c r="H23"/>
    </row>
    <row r="24" spans="1:8" s="3" customFormat="1" x14ac:dyDescent="0.3">
      <c r="A24"/>
      <c r="B24"/>
      <c r="C24"/>
      <c r="D24"/>
      <c r="E24"/>
      <c r="F24"/>
      <c r="G24"/>
      <c r="H24"/>
    </row>
    <row r="25" spans="1:8" s="3" customFormat="1" x14ac:dyDescent="0.3">
      <c r="A25"/>
      <c r="B25"/>
      <c r="C25"/>
      <c r="D25"/>
      <c r="E25"/>
      <c r="F25"/>
      <c r="G25"/>
      <c r="H25"/>
    </row>
  </sheetData>
  <mergeCells count="4">
    <mergeCell ref="A17:G17"/>
    <mergeCell ref="A3:H3"/>
    <mergeCell ref="A4:H4"/>
    <mergeCell ref="A20:H22"/>
  </mergeCells>
  <pageMargins left="0.70866141732283472" right="0.70866141732283472" top="0.74803149606299213" bottom="0.74803149606299213" header="0.31496062992125984" footer="0.31496062992125984"/>
  <pageSetup scale="61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Micro, Pequeña y Med Emp Noviem</vt:lpstr>
      <vt:lpstr>'Micro, Pequeña y Med Emp Noviem'!Área_de_impresión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Eunice Acosta Lazala</dc:creator>
  <cp:lastModifiedBy>Cindhia Soto</cp:lastModifiedBy>
  <cp:lastPrinted>2025-03-20T17:14:09Z</cp:lastPrinted>
  <dcterms:created xsi:type="dcterms:W3CDTF">2024-08-23T19:39:54Z</dcterms:created>
  <dcterms:modified xsi:type="dcterms:W3CDTF">2025-03-20T17:19:02Z</dcterms:modified>
</cp:coreProperties>
</file>